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orcher\Desktop\Маја нови табели за објава\англиски табели\"/>
    </mc:Choice>
  </mc:AlternateContent>
  <bookViews>
    <workbookView xWindow="0" yWindow="0" windowWidth="28800" windowHeight="12180" activeTab="1"/>
  </bookViews>
  <sheets>
    <sheet name="Legend" sheetId="5" r:id="rId1"/>
    <sheet name="Terminals" sheetId="6" r:id="rId2"/>
  </sheets>
  <calcPr calcId="162913"/>
</workbook>
</file>

<file path=xl/calcChain.xml><?xml version="1.0" encoding="utf-8"?>
<calcChain xmlns="http://schemas.openxmlformats.org/spreadsheetml/2006/main">
  <c r="N28" i="6" l="1"/>
</calcChain>
</file>

<file path=xl/sharedStrings.xml><?xml version="1.0" encoding="utf-8"?>
<sst xmlns="http://schemas.openxmlformats.org/spreadsheetml/2006/main" count="120" uniqueCount="34">
  <si>
    <t>Payment card accepting devices</t>
  </si>
  <si>
    <t>ATMs</t>
  </si>
  <si>
    <t>POS terminals</t>
  </si>
  <si>
    <t>Terminals at virtual points of sale</t>
  </si>
  <si>
    <t>E-money card terminals</t>
  </si>
  <si>
    <t>Other payment card accepting terminals</t>
  </si>
  <si>
    <t>ATMs with a cash deposit function</t>
  </si>
  <si>
    <t>ATMs with a credit transfer function</t>
  </si>
  <si>
    <t>of which:</t>
  </si>
  <si>
    <t xml:space="preserve">EFTPOS terminals </t>
  </si>
  <si>
    <t>Contact</t>
  </si>
  <si>
    <t>Contact/
contactless</t>
  </si>
  <si>
    <t xml:space="preserve"> E-money card loading and unloading terminals</t>
  </si>
  <si>
    <t>E-money card accepting terminals</t>
  </si>
  <si>
    <t>Jan</t>
  </si>
  <si>
    <t>Feb</t>
  </si>
  <si>
    <t>Mar</t>
  </si>
  <si>
    <t>Apr</t>
  </si>
  <si>
    <t>May</t>
  </si>
  <si>
    <t>Jun</t>
  </si>
  <si>
    <t>Jul</t>
  </si>
  <si>
    <t>Aug</t>
  </si>
  <si>
    <t>Sep</t>
  </si>
  <si>
    <t>Oct</t>
  </si>
  <si>
    <t>Dec</t>
  </si>
  <si>
    <r>
      <rPr>
        <b/>
        <sz val="11"/>
        <color theme="1"/>
        <rFont val="Tahoma"/>
        <family val="2"/>
        <charset val="204"/>
      </rPr>
      <t xml:space="preserve">
Payment card accepting devices 
</t>
    </r>
    <r>
      <rPr>
        <sz val="11"/>
        <color theme="1"/>
        <rFont val="Tahoma"/>
        <family val="2"/>
        <charset val="204"/>
      </rPr>
      <t xml:space="preserve">
The table containing the data on </t>
    </r>
    <r>
      <rPr>
        <b/>
        <i/>
        <sz val="11"/>
        <color theme="1"/>
        <rFont val="Tahoma"/>
        <family val="2"/>
        <charset val="204"/>
      </rPr>
      <t>all payment cards accepting devices installed by domestic payment services providers</t>
    </r>
    <r>
      <rPr>
        <sz val="11"/>
        <color theme="1"/>
        <rFont val="Tahoma"/>
        <family val="2"/>
        <charset val="204"/>
      </rPr>
      <t xml:space="preserve"> (ATMs, POS terminals, unattended terminals, terminals at virtual points of sale, e-money card accepting terminals and other payment card accepting terminals).
</t>
    </r>
    <r>
      <rPr>
        <b/>
        <sz val="11"/>
        <color theme="1"/>
        <rFont val="Tahoma"/>
        <family val="2"/>
        <charset val="204"/>
      </rPr>
      <t>ATMs</t>
    </r>
    <r>
      <rPr>
        <sz val="11"/>
        <color theme="1"/>
        <rFont val="Tahoma"/>
        <family val="2"/>
        <charset val="204"/>
      </rPr>
      <t xml:space="preserve"> usually provide cash withdrawal by the payment cards holders, whereby certain ATMs offer the possibility of depositing cash and / or initiating credit transfer. The number of ATMs that besides the main cash withdrawal function, offer the possibility of depositing cash or initiating credit transfer are presented in the categories </t>
    </r>
    <r>
      <rPr>
        <b/>
        <i/>
        <sz val="11"/>
        <color theme="1"/>
        <rFont val="Tahoma"/>
        <family val="2"/>
        <charset val="204"/>
      </rPr>
      <t>"ATMs with a cash deposit function"</t>
    </r>
    <r>
      <rPr>
        <sz val="11"/>
        <color theme="1"/>
        <rFont val="Tahoma"/>
        <family val="2"/>
        <charset val="204"/>
      </rPr>
      <t xml:space="preserve"> and </t>
    </r>
    <r>
      <rPr>
        <b/>
        <i/>
        <sz val="11"/>
        <color theme="1"/>
        <rFont val="Tahoma"/>
        <family val="2"/>
        <charset val="204"/>
      </rPr>
      <t>"ATMs with a credit transfer function",</t>
    </r>
    <r>
      <rPr>
        <sz val="11"/>
        <color theme="1"/>
        <rFont val="Tahoma"/>
        <family val="2"/>
        <charset val="204"/>
      </rPr>
      <t xml:space="preserve"> respectively.
The number of </t>
    </r>
    <r>
      <rPr>
        <b/>
        <i/>
        <sz val="11"/>
        <color theme="1"/>
        <rFont val="Tahoma"/>
        <family val="2"/>
        <charset val="204"/>
      </rPr>
      <t>POS terminals</t>
    </r>
    <r>
      <rPr>
        <sz val="11"/>
        <color theme="1"/>
        <rFont val="Tahoma"/>
        <family val="2"/>
        <charset val="204"/>
      </rPr>
      <t xml:space="preserve"> includes the number of devices for electronic transfer of funds at physical points of sale and the number of manual imprinters. </t>
    </r>
    <r>
      <rPr>
        <b/>
        <i/>
        <sz val="11"/>
        <color theme="1"/>
        <rFont val="Tahoma"/>
        <family val="2"/>
        <charset val="204"/>
      </rPr>
      <t>The EFTPOS terminals</t>
    </r>
    <r>
      <rPr>
        <sz val="11"/>
        <color theme="1"/>
        <rFont val="Tahoma"/>
        <family val="2"/>
        <charset val="204"/>
      </rPr>
      <t xml:space="preserve">, by manner of execution of payments are divided into: </t>
    </r>
    <r>
      <rPr>
        <b/>
        <i/>
        <sz val="11"/>
        <color theme="1"/>
        <rFont val="Tahoma"/>
        <family val="2"/>
        <charset val="204"/>
      </rPr>
      <t xml:space="preserve">contact </t>
    </r>
    <r>
      <rPr>
        <sz val="11"/>
        <color theme="1"/>
        <rFont val="Tahoma"/>
        <family val="2"/>
        <charset val="204"/>
      </rPr>
      <t>and</t>
    </r>
    <r>
      <rPr>
        <b/>
        <i/>
        <sz val="11"/>
        <color theme="1"/>
        <rFont val="Tahoma"/>
        <family val="2"/>
        <charset val="204"/>
      </rPr>
      <t xml:space="preserve"> contactless.</t>
    </r>
    <r>
      <rPr>
        <sz val="11"/>
        <color theme="1"/>
        <rFont val="Tahoma"/>
        <family val="2"/>
        <charset val="204"/>
      </rPr>
      <t xml:space="preserve"> 
The number of </t>
    </r>
    <r>
      <rPr>
        <b/>
        <i/>
        <sz val="11"/>
        <color theme="1"/>
        <rFont val="Tahoma"/>
        <family val="2"/>
        <charset val="204"/>
      </rPr>
      <t xml:space="preserve">unattended terminals </t>
    </r>
    <r>
      <rPr>
        <sz val="11"/>
        <color theme="1"/>
        <rFont val="Tahoma"/>
        <family val="2"/>
        <charset val="204"/>
      </rPr>
      <t xml:space="preserve">includes devices that allow the payment card holder to make payments independently, for the types of services offered by the device. The unattended terminals, by manner of execution of payments are divided into: </t>
    </r>
    <r>
      <rPr>
        <b/>
        <i/>
        <sz val="11"/>
        <color theme="1"/>
        <rFont val="Tahoma"/>
        <family val="2"/>
        <charset val="204"/>
      </rPr>
      <t>contact</t>
    </r>
    <r>
      <rPr>
        <sz val="11"/>
        <color theme="1"/>
        <rFont val="Tahoma"/>
        <family val="2"/>
        <charset val="204"/>
      </rPr>
      <t xml:space="preserve"> and </t>
    </r>
    <r>
      <rPr>
        <b/>
        <i/>
        <sz val="11"/>
        <color theme="1"/>
        <rFont val="Tahoma"/>
        <family val="2"/>
        <charset val="204"/>
      </rPr>
      <t xml:space="preserve">contactless.
</t>
    </r>
  </si>
  <si>
    <r>
      <rPr>
        <b/>
        <sz val="11"/>
        <color theme="1"/>
        <rFont val="Tahoma"/>
        <family val="2"/>
        <charset val="204"/>
      </rPr>
      <t>The number of terminals at virtual points of sale</t>
    </r>
    <r>
      <rPr>
        <sz val="11"/>
        <color theme="1"/>
        <rFont val="Tahoma"/>
        <family val="2"/>
        <charset val="204"/>
      </rPr>
      <t xml:space="preserve"> (internet points of sale) includes devices at virtual points of sale that allow purchase of products and services via the Internet, via virtual stores in the country.</t>
    </r>
    <r>
      <rPr>
        <sz val="11"/>
        <color rgb="FF000000"/>
        <rFont val="Tahoma"/>
        <family val="2"/>
        <charset val="204"/>
      </rPr>
      <t xml:space="preserve"> </t>
    </r>
  </si>
  <si>
    <r>
      <rPr>
        <sz val="11"/>
        <color rgb="FF000000"/>
        <rFont val="Tahoma"/>
        <family val="2"/>
      </rPr>
      <t>The total number of fast collection terminals by the users, as well as the total number of installed terminals at POSs for accepting payment by micropayment users, as well as other payment accepting terminals (which are not ATMs, POS terminals) are included in the category:</t>
    </r>
    <r>
      <rPr>
        <b/>
        <sz val="11"/>
        <color theme="1"/>
        <rFont val="Tahoma"/>
        <family val="2"/>
        <charset val="204"/>
      </rPr>
      <t xml:space="preserve"> "other payment card accepting terminals"</t>
    </r>
    <r>
      <rPr>
        <sz val="11"/>
        <color theme="1"/>
        <rFont val="Tahoma"/>
        <family val="2"/>
        <charset val="204"/>
      </rPr>
      <t xml:space="preserve">.
</t>
    </r>
  </si>
  <si>
    <t>Data for 2017 have been revised in March 2019.</t>
  </si>
  <si>
    <t>Data for 2016-September 2021, have been revised in January 2021.</t>
  </si>
  <si>
    <t>Data for 2021 have been revised in April 2022.</t>
  </si>
  <si>
    <t>Data for December 2020 and 2021 have been revised in June 2022.</t>
  </si>
  <si>
    <t>Nov</t>
  </si>
  <si>
    <t>Last updated on: 29.03.2024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</si>
</sst>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_-* #,##0\ _д_е_н_._-;\-* #,##0\ _д_е_н_._-;_-* &quot;-&quot;\ _д_е_н_._-;_-@_-"/>
    <numFmt numFmtId="166" formatCode="_-* #,##0.00\ _д_е_н_._-;\-* #,##0.00\ _д_е_н_._-;_-* &quot;-&quot;??\ _д_е_н_._-;_-@_-"/>
  </numFmts>
  <fonts count="21" x14ac:knownFonts="1">
    <font>
      <sz val="11"/>
      <color theme="1"/>
      <name val="Calibri"/>
      <family val="2"/>
      <charset val="204"/>
      <scheme val="minor"/>
    </font>
    <font>
      <sz val="11"/>
      <color theme="1"/>
      <name val="Calibri"/>
      <family val="2"/>
      <charset val="204"/>
      <scheme val="minor"/>
    </font>
    <font>
      <sz val="10"/>
      <color theme="1"/>
      <name val="Tahoma"/>
      <family val="2"/>
      <charset val="204"/>
    </font>
    <font>
      <i/>
      <sz val="10"/>
      <color theme="1"/>
      <name val="Tahoma"/>
      <family val="2"/>
      <charset val="204"/>
    </font>
    <font>
      <sz val="10"/>
      <color theme="1"/>
      <name val="Calibri"/>
      <family val="2"/>
      <charset val="204"/>
      <scheme val="minor"/>
    </font>
    <font>
      <sz val="11"/>
      <color theme="1"/>
      <name val="Tahoma"/>
      <family val="2"/>
      <charset val="204"/>
    </font>
    <font>
      <b/>
      <sz val="11"/>
      <color theme="1"/>
      <name val="Tahoma"/>
      <family val="2"/>
      <charset val="204"/>
    </font>
    <font>
      <b/>
      <i/>
      <sz val="11"/>
      <color theme="1"/>
      <name val="Tahoma"/>
      <family val="2"/>
      <charset val="204"/>
    </font>
    <font>
      <sz val="11"/>
      <color rgb="FFFF0000"/>
      <name val="Tahoma"/>
      <family val="2"/>
      <charset val="204"/>
    </font>
    <font>
      <sz val="11"/>
      <color rgb="FF000000"/>
      <name val="Tahoma"/>
      <family val="2"/>
    </font>
    <font>
      <b/>
      <sz val="16"/>
      <color rgb="FF000000"/>
      <name val="Tahoma"/>
      <family val="2"/>
      <charset val="204"/>
    </font>
    <font>
      <i/>
      <u/>
      <sz val="11"/>
      <name val="Tahoma"/>
      <family val="2"/>
      <charset val="204"/>
    </font>
    <font>
      <b/>
      <sz val="12"/>
      <color theme="0"/>
      <name val="Tahoma"/>
      <family val="2"/>
      <charset val="204"/>
    </font>
    <font>
      <b/>
      <sz val="10"/>
      <color theme="1"/>
      <name val="Tahoma"/>
      <family val="2"/>
      <charset val="204"/>
    </font>
    <font>
      <b/>
      <sz val="9"/>
      <color theme="4" tint="-0.249977111117893"/>
      <name val="Tahoma"/>
      <family val="2"/>
      <charset val="204"/>
    </font>
    <font>
      <sz val="9"/>
      <color theme="1"/>
      <name val="Tahoma"/>
      <family val="2"/>
      <charset val="204"/>
    </font>
    <font>
      <sz val="10"/>
      <color rgb="FF000000"/>
      <name val="Tahoma"/>
      <family val="2"/>
      <charset val="204"/>
    </font>
    <font>
      <b/>
      <sz val="10"/>
      <color rgb="FF000000"/>
      <name val="Tahoma"/>
      <family val="2"/>
      <charset val="204"/>
    </font>
    <font>
      <b/>
      <sz val="10"/>
      <name val="Tahoma"/>
      <family val="2"/>
      <charset val="204"/>
    </font>
    <font>
      <sz val="10"/>
      <name val="Tahoma"/>
      <family val="2"/>
      <charset val="204"/>
    </font>
    <font>
      <sz val="11"/>
      <color rgb="FF000000"/>
      <name val="Tahoma"/>
      <family val="2"/>
      <charset val="204"/>
    </font>
  </fonts>
  <fills count="9">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theme="3" tint="-0.249977111117893"/>
        <bgColor indexed="64"/>
      </patternFill>
    </fill>
    <fill>
      <patternFill patternType="solid">
        <fgColor rgb="FFFFFFFF"/>
        <bgColor rgb="FFFFFFFF"/>
      </patternFill>
    </fill>
    <fill>
      <patternFill patternType="solid">
        <fgColor theme="2" tint="-0.249977111117893"/>
        <bgColor indexed="64"/>
      </patternFill>
    </fill>
    <fill>
      <patternFill patternType="solid">
        <fgColor rgb="FFF6F5F0"/>
        <bgColor indexed="64"/>
      </patternFill>
    </fill>
  </fills>
  <borders count="39">
    <border>
      <left/>
      <right/>
      <top/>
      <bottom/>
      <diagonal/>
    </border>
    <border>
      <left style="double">
        <color rgb="FFC4BD97"/>
      </left>
      <right style="double">
        <color rgb="FFC4BD97"/>
      </right>
      <top style="double">
        <color rgb="FFC4BD97"/>
      </top>
      <bottom/>
      <diagonal/>
    </border>
    <border>
      <left style="double">
        <color rgb="FFC4BD97"/>
      </left>
      <right style="double">
        <color rgb="FFC4BD97"/>
      </right>
      <top/>
      <bottom/>
      <diagonal/>
    </border>
    <border>
      <left style="double">
        <color rgb="FFC4BD97"/>
      </left>
      <right style="double">
        <color rgb="FFC4BD97"/>
      </right>
      <top/>
      <bottom style="double">
        <color rgb="FFC4BD97"/>
      </bottom>
      <diagonal/>
    </border>
    <border>
      <left/>
      <right style="thin">
        <color rgb="FFFFFFFF"/>
      </right>
      <top style="thin">
        <color rgb="FFFFFFFF"/>
      </top>
      <bottom/>
      <diagonal/>
    </border>
    <border>
      <left/>
      <right style="thick">
        <color theme="2" tint="-0.499984740745262"/>
      </right>
      <top/>
      <bottom/>
      <diagonal/>
    </border>
    <border>
      <left style="thick">
        <color theme="2" tint="-0.499984740745262"/>
      </left>
      <right/>
      <top/>
      <bottom/>
      <diagonal/>
    </border>
    <border>
      <left/>
      <right/>
      <top/>
      <bottom style="slantDashDot">
        <color theme="2" tint="-0.499984740745262"/>
      </bottom>
      <diagonal/>
    </border>
    <border>
      <left style="thick">
        <color theme="2" tint="-0.499984740745262"/>
      </left>
      <right style="thick">
        <color theme="2" tint="-0.499984740745262"/>
      </right>
      <top/>
      <bottom/>
      <diagonal/>
    </border>
    <border>
      <left style="slantDashDot">
        <color theme="2" tint="-0.499984740745262"/>
      </left>
      <right/>
      <top style="slantDashDot">
        <color theme="2" tint="-0.499984740745262"/>
      </top>
      <bottom style="slantDashDot">
        <color theme="2" tint="-0.499984740745262"/>
      </bottom>
      <diagonal/>
    </border>
    <border>
      <left/>
      <right style="slantDashDot">
        <color theme="2" tint="-0.499984740745262"/>
      </right>
      <top style="slantDashDot">
        <color theme="2" tint="-0.499984740745262"/>
      </top>
      <bottom/>
      <diagonal/>
    </border>
    <border>
      <left style="slantDashDot">
        <color theme="2" tint="-0.499984740745262"/>
      </left>
      <right style="slantDashDot">
        <color theme="2" tint="-0.499984740745262"/>
      </right>
      <top style="slantDashDot">
        <color theme="2" tint="-0.499984740745262"/>
      </top>
      <bottom/>
      <diagonal/>
    </border>
    <border>
      <left/>
      <right style="slantDashDot">
        <color theme="2" tint="-0.499984740745262"/>
      </right>
      <top/>
      <bottom/>
      <diagonal/>
    </border>
    <border>
      <left style="slantDashDot">
        <color theme="2" tint="-0.499984740745262"/>
      </left>
      <right style="slantDashDot">
        <color theme="2" tint="-0.499984740745262"/>
      </right>
      <top/>
      <bottom style="slantDashDot">
        <color theme="2" tint="-0.499984740745262"/>
      </bottom>
      <diagonal/>
    </border>
    <border>
      <left/>
      <right style="slantDashDot">
        <color theme="2" tint="-0.499984740745262"/>
      </right>
      <top/>
      <bottom style="slantDashDot">
        <color theme="2" tint="-0.499984740745262"/>
      </bottom>
      <diagonal/>
    </border>
    <border>
      <left/>
      <right style="thick">
        <color theme="2" tint="-0.499984740745262"/>
      </right>
      <top/>
      <bottom style="slantDashDot">
        <color theme="2" tint="-0.499984740745262"/>
      </bottom>
      <diagonal/>
    </border>
    <border>
      <left style="thick">
        <color theme="2" tint="-0.499984740745262"/>
      </left>
      <right/>
      <top/>
      <bottom style="slantDashDot">
        <color theme="2" tint="-0.499984740745262"/>
      </bottom>
      <diagonal/>
    </border>
    <border>
      <left/>
      <right style="dashDotDot">
        <color theme="2" tint="-0.499984740745262"/>
      </right>
      <top/>
      <bottom style="slantDashDot">
        <color theme="2" tint="-0.499984740745262"/>
      </bottom>
      <diagonal/>
    </border>
    <border>
      <left/>
      <right style="dashDotDot">
        <color theme="2" tint="-0.499984740745262"/>
      </right>
      <top style="slantDashDot">
        <color theme="2" tint="-0.499984740745262"/>
      </top>
      <bottom/>
      <diagonal/>
    </border>
    <border>
      <left style="thick">
        <color theme="2" tint="-0.499984740745262"/>
      </left>
      <right style="dashDotDot">
        <color theme="2" tint="-0.499984740745262"/>
      </right>
      <top style="slantDashDot">
        <color theme="2" tint="-0.499984740745262"/>
      </top>
      <bottom/>
      <diagonal/>
    </border>
    <border>
      <left style="slantDashDot">
        <color theme="2" tint="-0.499984740745262"/>
      </left>
      <right style="slantDashDot">
        <color theme="2" tint="-0.499984740745262"/>
      </right>
      <top/>
      <bottom/>
      <diagonal/>
    </border>
    <border>
      <left/>
      <right style="dashDotDot">
        <color theme="2" tint="-0.499984740745262"/>
      </right>
      <top/>
      <bottom/>
      <diagonal/>
    </border>
    <border>
      <left style="thick">
        <color theme="2" tint="-0.499984740745262"/>
      </left>
      <right style="dashDotDot">
        <color theme="2" tint="-0.499984740745262"/>
      </right>
      <top/>
      <bottom/>
      <diagonal/>
    </border>
    <border>
      <left style="thick">
        <color theme="2" tint="-0.499984740745262"/>
      </left>
      <right style="dashDotDot">
        <color theme="2" tint="-0.499984740745262"/>
      </right>
      <top/>
      <bottom style="slantDashDot">
        <color theme="2" tint="-0.499984740745262"/>
      </bottom>
      <diagonal/>
    </border>
    <border>
      <left style="slantDashDot">
        <color theme="2" tint="-0.499984740745262"/>
      </left>
      <right style="thick">
        <color theme="2" tint="-0.499984740745262"/>
      </right>
      <top/>
      <bottom/>
      <diagonal/>
    </border>
    <border>
      <left style="slantDashDot">
        <color theme="2" tint="-0.499984740745262"/>
      </left>
      <right style="thick">
        <color theme="2" tint="-0.499984740745262"/>
      </right>
      <top/>
      <bottom style="slantDashDot">
        <color theme="2" tint="-0.499984740745262"/>
      </bottom>
      <diagonal/>
    </border>
    <border>
      <left style="slantDashDot">
        <color theme="2" tint="-0.499984740745262"/>
      </left>
      <right style="thick">
        <color theme="2" tint="-0.499984740745262"/>
      </right>
      <top style="slantDashDot">
        <color theme="2" tint="-0.499984740745262"/>
      </top>
      <bottom/>
      <diagonal/>
    </border>
    <border>
      <left style="thick">
        <color theme="2" tint="-0.499984740745262"/>
      </left>
      <right style="slantDashDot">
        <color theme="2" tint="-0.499984740745262"/>
      </right>
      <top/>
      <bottom style="slantDashDot">
        <color theme="2" tint="-0.499984740745262"/>
      </bottom>
      <diagonal/>
    </border>
    <border>
      <left style="thick">
        <color theme="2" tint="-0.499984740745262"/>
      </left>
      <right style="slantDashDot">
        <color theme="2" tint="-0.499984740745262"/>
      </right>
      <top/>
      <bottom/>
      <diagonal/>
    </border>
    <border>
      <left/>
      <right style="thick">
        <color theme="2" tint="-0.499984740745262"/>
      </right>
      <top style="slantDashDot">
        <color theme="2" tint="-0.499984740745262"/>
      </top>
      <bottom style="slantDashDot">
        <color theme="2" tint="-0.499984740745262"/>
      </bottom>
      <diagonal/>
    </border>
    <border>
      <left style="slantDashDot">
        <color theme="2" tint="-0.499984740745262"/>
      </left>
      <right style="dashDotDot">
        <color theme="2" tint="-0.499984740745262"/>
      </right>
      <top style="slantDashDot">
        <color theme="2" tint="-0.499984740745262"/>
      </top>
      <bottom/>
      <diagonal/>
    </border>
    <border>
      <left style="slantDashDot">
        <color theme="2" tint="-0.499984740745262"/>
      </left>
      <right style="dashDotDot">
        <color theme="2" tint="-0.499984740745262"/>
      </right>
      <top/>
      <bottom/>
      <diagonal/>
    </border>
    <border>
      <left style="slantDashDot">
        <color theme="2" tint="-0.499984740745262"/>
      </left>
      <right style="dashDotDot">
        <color theme="2" tint="-0.499984740745262"/>
      </right>
      <top/>
      <bottom style="slantDashDot">
        <color theme="2" tint="-0.499984740745262"/>
      </bottom>
      <diagonal/>
    </border>
    <border>
      <left style="dashDotDot">
        <color theme="2" tint="-0.499984740745262"/>
      </left>
      <right style="thick">
        <color theme="2" tint="-0.499984740745262"/>
      </right>
      <top style="slantDashDot">
        <color theme="2" tint="-0.499984740745262"/>
      </top>
      <bottom/>
      <diagonal/>
    </border>
    <border>
      <left style="dashDotDot">
        <color theme="2" tint="-0.499984740745262"/>
      </left>
      <right style="thick">
        <color theme="2" tint="-0.499984740745262"/>
      </right>
      <top/>
      <bottom/>
      <diagonal/>
    </border>
    <border>
      <left style="dashDotDot">
        <color theme="2" tint="-0.499984740745262"/>
      </left>
      <right style="thick">
        <color theme="2" tint="-0.499984740745262"/>
      </right>
      <top/>
      <bottom style="slantDashDot">
        <color theme="2" tint="-0.499984740745262"/>
      </bottom>
      <diagonal/>
    </border>
    <border>
      <left style="thick">
        <color theme="2" tint="-0.499984740745262"/>
      </left>
      <right style="thick">
        <color theme="2" tint="-0.499984740745262"/>
      </right>
      <top/>
      <bottom style="slantDashDot">
        <color theme="2" tint="-0.499984740745262"/>
      </bottom>
      <diagonal/>
    </border>
    <border>
      <left style="thick">
        <color theme="2" tint="-0.499984740745262"/>
      </left>
      <right style="slantDashDot">
        <color theme="2" tint="-0.499984740745262"/>
      </right>
      <top style="slantDashDot">
        <color theme="2" tint="-0.499984740745262"/>
      </top>
      <bottom/>
      <diagonal/>
    </border>
    <border>
      <left style="thick">
        <color theme="2" tint="-0.499984740745262"/>
      </left>
      <right style="thick">
        <color theme="2" tint="-0.499984740745262"/>
      </right>
      <top style="slantDashDot">
        <color theme="2" tint="-0.499984740745262"/>
      </top>
      <bottom/>
      <diagonal/>
    </border>
  </borders>
  <cellStyleXfs count="4">
    <xf numFmtId="0" fontId="0" fillId="0" borderId="0"/>
    <xf numFmtId="166" fontId="4" fillId="0" borderId="0" applyFont="0" applyFill="0" applyBorder="0" applyAlignment="0" applyProtection="0"/>
    <xf numFmtId="0" fontId="4" fillId="0" borderId="0"/>
    <xf numFmtId="0" fontId="1" fillId="0" borderId="0"/>
  </cellStyleXfs>
  <cellXfs count="97">
    <xf numFmtId="0" fontId="0" fillId="0" borderId="0" xfId="0"/>
    <xf numFmtId="0" fontId="5" fillId="0" borderId="0" xfId="0" applyFont="1"/>
    <xf numFmtId="0" fontId="5" fillId="2" borderId="0" xfId="0" applyFont="1" applyFill="1"/>
    <xf numFmtId="0" fontId="8" fillId="2" borderId="0" xfId="0" applyFont="1" applyFill="1" applyAlignment="1">
      <alignment vertical="center"/>
    </xf>
    <xf numFmtId="0" fontId="9" fillId="6" borderId="2" xfId="0" applyFont="1" applyFill="1" applyBorder="1" applyAlignment="1">
      <alignment horizontal="left" wrapText="1"/>
    </xf>
    <xf numFmtId="0" fontId="9" fillId="6" borderId="3" xfId="0" applyFont="1" applyFill="1" applyBorder="1" applyAlignment="1">
      <alignment horizontal="left" wrapText="1"/>
    </xf>
    <xf numFmtId="0" fontId="5" fillId="6" borderId="1" xfId="0" applyFont="1" applyFill="1" applyBorder="1" applyAlignment="1">
      <alignment horizontal="left" wrapText="1"/>
    </xf>
    <xf numFmtId="0" fontId="0" fillId="2" borderId="0" xfId="0" applyFont="1" applyFill="1" applyAlignment="1"/>
    <xf numFmtId="0" fontId="10" fillId="2" borderId="0" xfId="0" applyFont="1" applyFill="1" applyAlignment="1"/>
    <xf numFmtId="0" fontId="11" fillId="0" borderId="4" xfId="0" applyFont="1" applyBorder="1" applyAlignment="1">
      <alignment vertical="center"/>
    </xf>
    <xf numFmtId="0" fontId="0" fillId="2" borderId="0" xfId="0" applyFont="1" applyFill="1" applyBorder="1" applyAlignment="1"/>
    <xf numFmtId="0" fontId="0" fillId="0" borderId="0" xfId="0" applyFont="1" applyAlignment="1"/>
    <xf numFmtId="0" fontId="0" fillId="2" borderId="5" xfId="0" applyFont="1" applyFill="1" applyBorder="1" applyAlignment="1"/>
    <xf numFmtId="0" fontId="0" fillId="7" borderId="7" xfId="0" applyFont="1" applyFill="1" applyBorder="1" applyAlignment="1"/>
    <xf numFmtId="0" fontId="0" fillId="7" borderId="0" xfId="0" applyFont="1" applyFill="1" applyAlignment="1"/>
    <xf numFmtId="0" fontId="0" fillId="7" borderId="5" xfId="0" applyFont="1" applyFill="1" applyBorder="1" applyAlignment="1"/>
    <xf numFmtId="0" fontId="0" fillId="2" borderId="6" xfId="0" applyFont="1" applyFill="1" applyBorder="1" applyAlignment="1"/>
    <xf numFmtId="0" fontId="0" fillId="2" borderId="7" xfId="0" applyFont="1" applyFill="1" applyBorder="1" applyAlignment="1"/>
    <xf numFmtId="0" fontId="0" fillId="2" borderId="15" xfId="0" applyFont="1" applyFill="1" applyBorder="1" applyAlignment="1"/>
    <xf numFmtId="0" fontId="14" fillId="2" borderId="18" xfId="0" applyFont="1" applyFill="1" applyBorder="1" applyAlignment="1">
      <alignment horizontal="right"/>
    </xf>
    <xf numFmtId="0" fontId="15" fillId="2" borderId="5" xfId="0" applyFont="1" applyFill="1" applyBorder="1" applyAlignment="1">
      <alignment horizontal="right"/>
    </xf>
    <xf numFmtId="0" fontId="14" fillId="2" borderId="21" xfId="0" applyFont="1" applyFill="1" applyBorder="1"/>
    <xf numFmtId="0" fontId="14" fillId="2" borderId="17" xfId="0" applyFont="1" applyFill="1" applyBorder="1"/>
    <xf numFmtId="0" fontId="15" fillId="2" borderId="15" xfId="0" applyFont="1" applyFill="1" applyBorder="1" applyAlignment="1">
      <alignment horizontal="right"/>
    </xf>
    <xf numFmtId="0" fontId="0" fillId="2" borderId="0" xfId="0" applyFill="1"/>
    <xf numFmtId="0" fontId="13" fillId="7" borderId="0" xfId="0" applyFont="1" applyFill="1" applyBorder="1" applyAlignment="1">
      <alignment vertical="center" wrapText="1"/>
    </xf>
    <xf numFmtId="0" fontId="13" fillId="7" borderId="5" xfId="0" applyFont="1" applyFill="1" applyBorder="1" applyAlignment="1">
      <alignment vertical="center" wrapText="1"/>
    </xf>
    <xf numFmtId="0" fontId="13" fillId="7" borderId="7" xfId="0" applyFont="1" applyFill="1" applyBorder="1" applyAlignment="1">
      <alignment vertical="center" wrapText="1"/>
    </xf>
    <xf numFmtId="0" fontId="13" fillId="7" borderId="15" xfId="0" applyFont="1" applyFill="1" applyBorder="1" applyAlignment="1">
      <alignment vertical="center" wrapText="1"/>
    </xf>
    <xf numFmtId="3" fontId="17" fillId="3" borderId="19" xfId="0" applyNumberFormat="1" applyFont="1" applyFill="1" applyBorder="1" applyAlignment="1">
      <alignment horizontal="center"/>
    </xf>
    <xf numFmtId="3" fontId="2" fillId="2" borderId="11" xfId="0" applyNumberFormat="1" applyFont="1" applyFill="1" applyBorder="1" applyAlignment="1">
      <alignment horizontal="center" vertical="center"/>
    </xf>
    <xf numFmtId="3" fontId="2" fillId="2" borderId="24" xfId="0" applyNumberFormat="1" applyFont="1" applyFill="1" applyBorder="1" applyAlignment="1">
      <alignment horizontal="center" vertical="center"/>
    </xf>
    <xf numFmtId="3" fontId="17" fillId="3" borderId="37" xfId="0" applyNumberFormat="1" applyFont="1" applyFill="1" applyBorder="1" applyAlignment="1">
      <alignment horizontal="center"/>
    </xf>
    <xf numFmtId="3" fontId="16" fillId="2" borderId="10" xfId="0" applyNumberFormat="1" applyFont="1" applyFill="1" applyBorder="1" applyAlignment="1">
      <alignment horizontal="center"/>
    </xf>
    <xf numFmtId="3" fontId="16" fillId="2" borderId="21" xfId="0" applyNumberFormat="1" applyFont="1" applyFill="1" applyBorder="1" applyAlignment="1">
      <alignment horizontal="center"/>
    </xf>
    <xf numFmtId="3" fontId="2" fillId="2" borderId="5" xfId="0" applyNumberFormat="1" applyFont="1" applyFill="1" applyBorder="1" applyAlignment="1">
      <alignment horizontal="center"/>
    </xf>
    <xf numFmtId="165" fontId="17" fillId="4" borderId="8" xfId="0" applyNumberFormat="1" applyFont="1" applyFill="1" applyBorder="1" applyAlignment="1">
      <alignment horizontal="center"/>
    </xf>
    <xf numFmtId="165" fontId="17" fillId="4" borderId="0" xfId="0" applyNumberFormat="1" applyFont="1" applyFill="1" applyBorder="1" applyAlignment="1">
      <alignment horizontal="center"/>
    </xf>
    <xf numFmtId="165" fontId="2" fillId="2" borderId="30" xfId="0" applyNumberFormat="1" applyFont="1" applyFill="1" applyBorder="1" applyAlignment="1">
      <alignment horizontal="center"/>
    </xf>
    <xf numFmtId="165" fontId="2" fillId="2" borderId="5" xfId="0" applyNumberFormat="1" applyFont="1" applyFill="1" applyBorder="1" applyAlignment="1">
      <alignment horizontal="center"/>
    </xf>
    <xf numFmtId="3" fontId="17" fillId="4" borderId="21" xfId="0" applyNumberFormat="1" applyFont="1" applyFill="1" applyBorder="1" applyAlignment="1">
      <alignment horizontal="center"/>
    </xf>
    <xf numFmtId="3" fontId="17" fillId="3" borderId="22" xfId="0" applyNumberFormat="1" applyFont="1" applyFill="1" applyBorder="1" applyAlignment="1">
      <alignment horizontal="center"/>
    </xf>
    <xf numFmtId="3" fontId="2" fillId="2" borderId="20" xfId="0" applyNumberFormat="1" applyFont="1" applyFill="1" applyBorder="1" applyAlignment="1">
      <alignment horizontal="center" vertical="center"/>
    </xf>
    <xf numFmtId="3" fontId="13" fillId="3" borderId="28" xfId="0" applyNumberFormat="1" applyFont="1" applyFill="1" applyBorder="1" applyAlignment="1">
      <alignment horizontal="center"/>
    </xf>
    <xf numFmtId="3" fontId="2" fillId="2" borderId="12" xfId="0" applyNumberFormat="1" applyFont="1" applyFill="1" applyBorder="1" applyAlignment="1">
      <alignment horizontal="center"/>
    </xf>
    <xf numFmtId="3" fontId="2" fillId="2" borderId="21" xfId="0" applyNumberFormat="1" applyFont="1" applyFill="1" applyBorder="1" applyAlignment="1">
      <alignment horizontal="center"/>
    </xf>
    <xf numFmtId="165" fontId="13" fillId="4" borderId="8" xfId="0" applyNumberFormat="1" applyFont="1" applyFill="1" applyBorder="1" applyAlignment="1">
      <alignment horizontal="center"/>
    </xf>
    <xf numFmtId="165" fontId="13" fillId="4" borderId="0" xfId="0" applyNumberFormat="1" applyFont="1" applyFill="1" applyBorder="1" applyAlignment="1">
      <alignment horizontal="center"/>
    </xf>
    <xf numFmtId="165" fontId="2" fillId="2" borderId="31" xfId="0" applyNumberFormat="1" applyFont="1" applyFill="1" applyBorder="1" applyAlignment="1">
      <alignment horizontal="center"/>
    </xf>
    <xf numFmtId="3" fontId="13" fillId="4" borderId="21" xfId="0" applyNumberFormat="1" applyFont="1" applyFill="1" applyBorder="1" applyAlignment="1">
      <alignment horizontal="center"/>
    </xf>
    <xf numFmtId="3" fontId="17" fillId="3" borderId="23" xfId="0" applyNumberFormat="1" applyFont="1" applyFill="1" applyBorder="1" applyAlignment="1">
      <alignment horizontal="center"/>
    </xf>
    <xf numFmtId="3" fontId="2" fillId="2" borderId="13" xfId="0" applyNumberFormat="1" applyFont="1" applyFill="1" applyBorder="1" applyAlignment="1">
      <alignment horizontal="center" vertical="center"/>
    </xf>
    <xf numFmtId="3" fontId="2" fillId="2" borderId="25" xfId="0" applyNumberFormat="1" applyFont="1" applyFill="1" applyBorder="1" applyAlignment="1">
      <alignment horizontal="center" vertical="center"/>
    </xf>
    <xf numFmtId="3" fontId="13" fillId="3" borderId="27" xfId="0" applyNumberFormat="1" applyFont="1" applyFill="1" applyBorder="1" applyAlignment="1">
      <alignment horizontal="center"/>
    </xf>
    <xf numFmtId="3" fontId="2" fillId="2" borderId="14" xfId="0" applyNumberFormat="1" applyFont="1" applyFill="1" applyBorder="1" applyAlignment="1">
      <alignment horizontal="center"/>
    </xf>
    <xf numFmtId="3" fontId="2" fillId="2" borderId="17" xfId="0" applyNumberFormat="1" applyFont="1" applyFill="1" applyBorder="1" applyAlignment="1">
      <alignment horizontal="center"/>
    </xf>
    <xf numFmtId="3" fontId="2" fillId="2" borderId="15" xfId="0" applyNumberFormat="1" applyFont="1" applyFill="1" applyBorder="1" applyAlignment="1">
      <alignment horizontal="center"/>
    </xf>
    <xf numFmtId="165" fontId="13" fillId="4" borderId="36" xfId="0" applyNumberFormat="1" applyFont="1" applyFill="1" applyBorder="1" applyAlignment="1">
      <alignment horizontal="center"/>
    </xf>
    <xf numFmtId="165" fontId="13" fillId="4" borderId="7" xfId="0" applyNumberFormat="1" applyFont="1" applyFill="1" applyBorder="1" applyAlignment="1">
      <alignment horizontal="center"/>
    </xf>
    <xf numFmtId="165" fontId="2" fillId="2" borderId="32" xfId="0" applyNumberFormat="1" applyFont="1" applyFill="1" applyBorder="1" applyAlignment="1">
      <alignment horizontal="center"/>
    </xf>
    <xf numFmtId="165" fontId="2" fillId="2" borderId="15" xfId="0" applyNumberFormat="1" applyFont="1" applyFill="1" applyBorder="1" applyAlignment="1">
      <alignment horizontal="center"/>
    </xf>
    <xf numFmtId="3" fontId="13" fillId="4" borderId="17" xfId="0" applyNumberFormat="1" applyFont="1" applyFill="1" applyBorder="1" applyAlignment="1">
      <alignment horizontal="center"/>
    </xf>
    <xf numFmtId="0" fontId="5" fillId="2" borderId="0" xfId="0" applyFont="1" applyFill="1" applyAlignment="1"/>
    <xf numFmtId="3" fontId="18" fillId="3" borderId="28" xfId="0" applyNumberFormat="1" applyFont="1" applyFill="1" applyBorder="1" applyAlignment="1">
      <alignment horizontal="center"/>
    </xf>
    <xf numFmtId="3" fontId="19" fillId="2" borderId="24" xfId="0" applyNumberFormat="1" applyFont="1" applyFill="1" applyBorder="1" applyAlignment="1">
      <alignment horizontal="center" vertical="center"/>
    </xf>
    <xf numFmtId="164" fontId="0" fillId="2" borderId="0" xfId="0" applyNumberFormat="1" applyFill="1"/>
    <xf numFmtId="0" fontId="3" fillId="4" borderId="9" xfId="0" applyFont="1" applyFill="1" applyBorder="1" applyAlignment="1">
      <alignment horizontal="center"/>
    </xf>
    <xf numFmtId="0" fontId="2" fillId="2" borderId="0" xfId="0" applyFont="1" applyFill="1"/>
    <xf numFmtId="0" fontId="4" fillId="2" borderId="0" xfId="0" applyFont="1" applyFill="1"/>
    <xf numFmtId="3" fontId="4" fillId="2" borderId="0" xfId="0" applyNumberFormat="1" applyFont="1" applyFill="1"/>
    <xf numFmtId="3" fontId="13" fillId="4" borderId="36" xfId="0" applyNumberFormat="1" applyFont="1" applyFill="1" applyBorder="1" applyAlignment="1">
      <alignment horizontal="center"/>
    </xf>
    <xf numFmtId="3" fontId="17" fillId="4" borderId="38" xfId="0" applyNumberFormat="1" applyFont="1" applyFill="1" applyBorder="1" applyAlignment="1">
      <alignment horizontal="center"/>
    </xf>
    <xf numFmtId="3" fontId="13" fillId="4" borderId="8" xfId="0" applyNumberFormat="1" applyFont="1" applyFill="1" applyBorder="1" applyAlignment="1">
      <alignment horizontal="center"/>
    </xf>
    <xf numFmtId="1" fontId="13" fillId="4" borderId="7" xfId="0" applyNumberFormat="1" applyFont="1" applyFill="1" applyBorder="1" applyAlignment="1">
      <alignment horizontal="center"/>
    </xf>
    <xf numFmtId="0" fontId="10" fillId="2" borderId="0" xfId="0" applyFont="1" applyFill="1" applyAlignment="1">
      <alignment horizontal="left"/>
    </xf>
    <xf numFmtId="0" fontId="2" fillId="4" borderId="11"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16" fillId="4" borderId="25"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3" fillId="7" borderId="16" xfId="0" applyFont="1" applyFill="1" applyBorder="1" applyAlignment="1">
      <alignment horizontal="center" vertical="center" wrapText="1"/>
    </xf>
    <xf numFmtId="0" fontId="12" fillId="5" borderId="0" xfId="0" applyFont="1" applyFill="1" applyBorder="1" applyAlignment="1">
      <alignment horizontal="left" vertical="center"/>
    </xf>
    <xf numFmtId="0" fontId="13" fillId="7" borderId="8" xfId="0" applyFont="1" applyFill="1" applyBorder="1" applyAlignment="1">
      <alignment horizontal="center" vertical="center" wrapText="1"/>
    </xf>
    <xf numFmtId="0" fontId="13" fillId="7" borderId="36" xfId="0" applyFont="1" applyFill="1" applyBorder="1" applyAlignment="1">
      <alignment horizontal="center" vertical="center" wrapText="1"/>
    </xf>
    <xf numFmtId="0" fontId="16" fillId="8" borderId="30" xfId="0" applyFont="1" applyFill="1" applyBorder="1" applyAlignment="1">
      <alignment horizontal="center" vertical="center" wrapText="1"/>
    </xf>
    <xf numFmtId="0" fontId="16" fillId="8" borderId="31" xfId="0" applyFont="1" applyFill="1" applyBorder="1" applyAlignment="1">
      <alignment horizontal="center" vertical="center" wrapText="1"/>
    </xf>
    <xf numFmtId="0" fontId="16" fillId="8" borderId="32" xfId="0" applyFont="1" applyFill="1" applyBorder="1" applyAlignment="1">
      <alignment horizontal="center" vertical="center" wrapText="1"/>
    </xf>
    <xf numFmtId="0" fontId="16" fillId="8" borderId="33" xfId="0" applyFont="1" applyFill="1" applyBorder="1" applyAlignment="1">
      <alignment horizontal="center" vertical="center" wrapText="1"/>
    </xf>
    <xf numFmtId="0" fontId="16" fillId="8" borderId="34" xfId="0" applyFont="1" applyFill="1" applyBorder="1" applyAlignment="1">
      <alignment horizontal="center" vertical="center" wrapText="1"/>
    </xf>
    <xf numFmtId="0" fontId="16" fillId="8" borderId="35"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20"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3" fillId="4" borderId="9" xfId="0" applyFont="1" applyFill="1" applyBorder="1" applyAlignment="1">
      <alignment horizontal="center"/>
    </xf>
    <xf numFmtId="0" fontId="3" fillId="4" borderId="29" xfId="0" applyFont="1" applyFill="1" applyBorder="1" applyAlignment="1">
      <alignment horizontal="center"/>
    </xf>
  </cellXfs>
  <cellStyles count="4">
    <cellStyle name="Comma 2" xfId="1"/>
    <cellStyle name="Normal" xfId="0" builtinId="0"/>
    <cellStyle name="Normal 2" xfId="2"/>
    <cellStyle name="Normal 3" xfId="3"/>
  </cellStyles>
  <dxfs count="0"/>
  <tableStyles count="0" defaultTableStyle="TableStyleMedium2" defaultPivotStyle="PivotStyleLight16"/>
  <colors>
    <mruColors>
      <color rgb="FFF6F5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90"/>
  <sheetViews>
    <sheetView zoomScaleNormal="100" workbookViewId="0">
      <selection activeCell="B11" sqref="B11"/>
    </sheetView>
  </sheetViews>
  <sheetFormatPr defaultColWidth="131.7109375" defaultRowHeight="15" customHeight="1" x14ac:dyDescent="0.2"/>
  <cols>
    <col min="1" max="1" width="1.140625" style="2" customWidth="1"/>
    <col min="2" max="2" width="131.7109375" style="1"/>
    <col min="3" max="50" width="15.7109375" style="2" customWidth="1"/>
    <col min="51" max="16384" width="131.7109375" style="1"/>
  </cols>
  <sheetData>
    <row r="1" spans="2:3" s="2" customFormat="1" ht="9" customHeight="1" thickBot="1" x14ac:dyDescent="0.25"/>
    <row r="2" spans="2:3" ht="276" customHeight="1" thickTop="1" x14ac:dyDescent="0.2">
      <c r="B2" s="6" t="s">
        <v>25</v>
      </c>
      <c r="C2" s="3"/>
    </row>
    <row r="3" spans="2:3" ht="13.5" hidden="1" customHeight="1" x14ac:dyDescent="0.2">
      <c r="B3" s="4"/>
    </row>
    <row r="4" spans="2:3" ht="15" hidden="1" customHeight="1" x14ac:dyDescent="0.2">
      <c r="B4" s="4"/>
    </row>
    <row r="5" spans="2:3" ht="28.5" x14ac:dyDescent="0.2">
      <c r="B5" s="4" t="s">
        <v>26</v>
      </c>
    </row>
    <row r="6" spans="2:3" ht="8.25" customHeight="1" x14ac:dyDescent="0.2">
      <c r="B6" s="4"/>
    </row>
    <row r="7" spans="2:3" ht="70.5" customHeight="1" thickBot="1" x14ac:dyDescent="0.25">
      <c r="B7" s="5" t="s">
        <v>27</v>
      </c>
    </row>
    <row r="8" spans="2:3" ht="15" customHeight="1" thickTop="1" x14ac:dyDescent="0.2">
      <c r="B8" s="2"/>
    </row>
    <row r="9" spans="2:3" ht="15" customHeight="1" x14ac:dyDescent="0.2">
      <c r="B9" s="2"/>
    </row>
    <row r="10" spans="2:3" ht="15" customHeight="1" x14ac:dyDescent="0.2">
      <c r="B10" s="2"/>
    </row>
    <row r="11" spans="2:3" ht="15" customHeight="1" x14ac:dyDescent="0.2">
      <c r="B11" s="2"/>
    </row>
    <row r="12" spans="2:3" ht="15" customHeight="1" x14ac:dyDescent="0.2">
      <c r="B12" s="2"/>
    </row>
    <row r="13" spans="2:3" ht="15" customHeight="1" x14ac:dyDescent="0.2">
      <c r="B13" s="2"/>
    </row>
    <row r="14" spans="2:3" ht="15" customHeight="1" x14ac:dyDescent="0.2">
      <c r="B14" s="2"/>
    </row>
    <row r="15" spans="2:3" ht="15" customHeight="1" x14ac:dyDescent="0.2">
      <c r="B15" s="2"/>
    </row>
    <row r="16" spans="2:3" ht="15" customHeight="1" x14ac:dyDescent="0.2">
      <c r="B16" s="2"/>
    </row>
    <row r="17" spans="2:2" ht="15" customHeight="1" x14ac:dyDescent="0.2">
      <c r="B17" s="2"/>
    </row>
    <row r="18" spans="2:2" ht="15" customHeight="1" x14ac:dyDescent="0.2">
      <c r="B18" s="2"/>
    </row>
    <row r="19" spans="2:2" ht="15" customHeight="1" x14ac:dyDescent="0.2">
      <c r="B19" s="2"/>
    </row>
    <row r="20" spans="2:2" ht="15" customHeight="1" x14ac:dyDescent="0.2">
      <c r="B20" s="2"/>
    </row>
    <row r="21" spans="2:2" ht="15" customHeight="1" x14ac:dyDescent="0.2">
      <c r="B21" s="2"/>
    </row>
    <row r="22" spans="2:2" ht="15" customHeight="1" x14ac:dyDescent="0.2">
      <c r="B22" s="2"/>
    </row>
    <row r="23" spans="2:2" ht="15" customHeight="1" x14ac:dyDescent="0.2">
      <c r="B23" s="2"/>
    </row>
    <row r="24" spans="2:2" ht="15" customHeight="1" x14ac:dyDescent="0.2">
      <c r="B24" s="2"/>
    </row>
    <row r="25" spans="2:2" ht="15" customHeight="1" x14ac:dyDescent="0.2">
      <c r="B25" s="2"/>
    </row>
    <row r="26" spans="2:2" ht="15" customHeight="1" x14ac:dyDescent="0.2">
      <c r="B26" s="2"/>
    </row>
    <row r="27" spans="2:2" s="2" customFormat="1" ht="15" customHeight="1" x14ac:dyDescent="0.2"/>
    <row r="28" spans="2:2" s="2" customFormat="1" ht="15" customHeight="1" x14ac:dyDescent="0.2"/>
    <row r="29" spans="2:2" s="2" customFormat="1" ht="15" customHeight="1" x14ac:dyDescent="0.2"/>
    <row r="30" spans="2:2" s="2" customFormat="1" ht="15" customHeight="1" x14ac:dyDescent="0.2"/>
    <row r="31" spans="2:2" s="2" customFormat="1" ht="15" customHeight="1" x14ac:dyDescent="0.2"/>
    <row r="32" spans="2:2" s="2" customFormat="1" ht="15" customHeight="1" x14ac:dyDescent="0.2"/>
    <row r="33" s="2" customFormat="1" ht="15" customHeight="1" x14ac:dyDescent="0.2"/>
    <row r="34" s="2" customFormat="1" ht="15" customHeight="1" x14ac:dyDescent="0.2"/>
    <row r="35" s="2" customFormat="1" ht="15" customHeight="1" x14ac:dyDescent="0.2"/>
    <row r="36" s="2" customFormat="1" ht="15" customHeight="1" x14ac:dyDescent="0.2"/>
    <row r="37" s="2" customFormat="1" ht="15" customHeight="1" x14ac:dyDescent="0.2"/>
    <row r="38" s="2" customFormat="1" ht="15" customHeight="1" x14ac:dyDescent="0.2"/>
    <row r="39" s="2" customFormat="1" ht="15" customHeight="1" x14ac:dyDescent="0.2"/>
    <row r="40" s="2" customFormat="1" ht="15" customHeight="1" x14ac:dyDescent="0.2"/>
    <row r="41" s="2" customFormat="1" ht="15" customHeight="1" x14ac:dyDescent="0.2"/>
    <row r="42" s="2" customFormat="1" ht="15" customHeight="1" x14ac:dyDescent="0.2"/>
    <row r="43" s="2" customFormat="1" ht="15" customHeight="1" x14ac:dyDescent="0.2"/>
    <row r="44" s="2" customFormat="1" ht="15" customHeight="1" x14ac:dyDescent="0.2"/>
    <row r="45" s="2" customFormat="1" ht="15" customHeight="1" x14ac:dyDescent="0.2"/>
    <row r="46" s="2" customFormat="1" ht="15" customHeight="1" x14ac:dyDescent="0.2"/>
    <row r="47" s="2" customFormat="1" ht="15" customHeight="1" x14ac:dyDescent="0.2"/>
    <row r="48" s="2" customFormat="1" ht="15" customHeight="1" x14ac:dyDescent="0.2"/>
    <row r="49" s="2" customFormat="1" ht="15" customHeight="1" x14ac:dyDescent="0.2"/>
    <row r="50" s="2" customFormat="1" ht="15" customHeight="1" x14ac:dyDescent="0.2"/>
    <row r="51" s="2" customFormat="1" ht="15" customHeight="1" x14ac:dyDescent="0.2"/>
    <row r="52" s="2" customFormat="1" ht="15" customHeight="1" x14ac:dyDescent="0.2"/>
    <row r="53" s="2" customFormat="1" ht="15" customHeight="1" x14ac:dyDescent="0.2"/>
    <row r="54" s="2" customFormat="1" ht="15" customHeight="1" x14ac:dyDescent="0.2"/>
    <row r="55" s="2" customFormat="1" ht="15" customHeight="1" x14ac:dyDescent="0.2"/>
    <row r="56" s="2" customFormat="1" ht="15" customHeight="1" x14ac:dyDescent="0.2"/>
    <row r="57" s="2" customFormat="1" ht="15" customHeight="1" x14ac:dyDescent="0.2"/>
    <row r="58" s="2" customFormat="1" ht="15" customHeight="1" x14ac:dyDescent="0.2"/>
    <row r="59" s="2" customFormat="1" ht="15" customHeight="1" x14ac:dyDescent="0.2"/>
    <row r="60" s="2" customFormat="1" ht="15" customHeight="1" x14ac:dyDescent="0.2"/>
    <row r="61" s="2" customFormat="1" ht="15" customHeight="1" x14ac:dyDescent="0.2"/>
    <row r="62" s="2" customFormat="1" ht="15" customHeight="1" x14ac:dyDescent="0.2"/>
    <row r="63" s="2" customFormat="1" ht="15" customHeight="1" x14ac:dyDescent="0.2"/>
    <row r="64" s="2" customFormat="1" ht="15" customHeight="1" x14ac:dyDescent="0.2"/>
    <row r="65" s="2" customFormat="1" ht="15" customHeight="1" x14ac:dyDescent="0.2"/>
    <row r="66" s="2" customFormat="1" ht="15" customHeight="1" x14ac:dyDescent="0.2"/>
    <row r="67" s="2" customFormat="1" ht="15" customHeight="1" x14ac:dyDescent="0.2"/>
    <row r="68" s="2" customFormat="1" ht="15" customHeight="1" x14ac:dyDescent="0.2"/>
    <row r="69" s="2" customFormat="1" ht="15" customHeight="1" x14ac:dyDescent="0.2"/>
    <row r="70" s="2" customFormat="1" ht="15" customHeight="1" x14ac:dyDescent="0.2"/>
    <row r="71" s="2" customFormat="1" ht="15" customHeight="1" x14ac:dyDescent="0.2"/>
    <row r="72" s="2" customFormat="1" ht="15" customHeight="1" x14ac:dyDescent="0.2"/>
    <row r="73" s="2" customFormat="1" ht="15" customHeight="1" x14ac:dyDescent="0.2"/>
    <row r="74" s="2" customFormat="1" ht="15" customHeight="1" x14ac:dyDescent="0.2"/>
    <row r="75" s="2" customFormat="1" ht="15" customHeight="1" x14ac:dyDescent="0.2"/>
    <row r="76" s="2" customFormat="1" ht="15" customHeight="1" x14ac:dyDescent="0.2"/>
    <row r="77" s="2" customFormat="1" ht="15" customHeight="1" x14ac:dyDescent="0.2"/>
    <row r="78" s="2" customFormat="1" ht="15" customHeight="1" x14ac:dyDescent="0.2"/>
    <row r="79" s="2" customFormat="1" ht="15" customHeight="1" x14ac:dyDescent="0.2"/>
    <row r="80" s="2" customFormat="1" ht="15" customHeight="1" x14ac:dyDescent="0.2"/>
    <row r="81" s="2" customFormat="1" ht="15" customHeight="1" x14ac:dyDescent="0.2"/>
    <row r="82" s="2" customFormat="1" ht="15" customHeight="1" x14ac:dyDescent="0.2"/>
    <row r="83" s="2" customFormat="1" ht="15" customHeight="1" x14ac:dyDescent="0.2"/>
    <row r="84" s="2" customFormat="1" ht="15" customHeight="1" x14ac:dyDescent="0.2"/>
    <row r="85" s="2" customFormat="1" ht="15" customHeight="1" x14ac:dyDescent="0.2"/>
    <row r="86" s="2" customFormat="1" ht="15" customHeight="1" x14ac:dyDescent="0.2"/>
    <row r="87" s="2" customFormat="1" ht="15" customHeight="1" x14ac:dyDescent="0.2"/>
    <row r="88" s="2" customFormat="1" ht="15" customHeight="1" x14ac:dyDescent="0.2"/>
    <row r="89" s="2" customFormat="1" ht="15" customHeight="1" x14ac:dyDescent="0.2"/>
    <row r="90" s="2" customFormat="1" ht="15" customHeight="1" x14ac:dyDescent="0.2"/>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13"/>
  <sheetViews>
    <sheetView tabSelected="1" workbookViewId="0">
      <pane xSplit="2" ySplit="11" topLeftCell="C90" activePane="bottomRight" state="frozen"/>
      <selection pane="topRight" activeCell="C1" sqref="C1"/>
      <selection pane="bottomLeft" activeCell="A12" sqref="A12"/>
      <selection pane="bottomRight" activeCell="C5" sqref="C5:N6"/>
    </sheetView>
  </sheetViews>
  <sheetFormatPr defaultColWidth="9.140625" defaultRowHeight="15" x14ac:dyDescent="0.25"/>
  <cols>
    <col min="1" max="1" width="5.5703125" style="24" bestFit="1" customWidth="1"/>
    <col min="2" max="2" width="8" style="24" customWidth="1"/>
    <col min="3" max="3" width="14.140625" style="24" customWidth="1"/>
    <col min="4" max="5" width="20" style="24" customWidth="1"/>
    <col min="6" max="6" width="15" style="24" customWidth="1"/>
    <col min="7" max="7" width="25.5703125" style="24" customWidth="1"/>
    <col min="8" max="8" width="10.5703125" style="24" customWidth="1"/>
    <col min="9" max="9" width="13.85546875" style="24" customWidth="1"/>
    <col min="10" max="10" width="19.42578125" style="24" customWidth="1"/>
    <col min="11" max="11" width="14.140625" style="24" customWidth="1"/>
    <col min="12" max="12" width="18.140625" style="24" customWidth="1"/>
    <col min="13" max="13" width="17.85546875" style="24" customWidth="1"/>
    <col min="14" max="14" width="14" style="24" customWidth="1"/>
    <col min="15" max="16384" width="9.140625" style="24"/>
  </cols>
  <sheetData>
    <row r="1" spans="1:52" s="7" customFormat="1" ht="19.5" x14ac:dyDescent="0.25">
      <c r="C1" s="74" t="s">
        <v>0</v>
      </c>
      <c r="D1" s="74"/>
      <c r="E1" s="74"/>
      <c r="F1" s="74"/>
      <c r="G1" s="8"/>
      <c r="H1" s="8"/>
      <c r="I1" s="8"/>
    </row>
    <row r="2" spans="1:52" s="7" customFormat="1" ht="12" customHeight="1" x14ac:dyDescent="0.25"/>
    <row r="3" spans="1:52" s="62" customFormat="1" ht="14.25" x14ac:dyDescent="0.2">
      <c r="C3" s="9" t="s">
        <v>33</v>
      </c>
    </row>
    <row r="4" spans="1:52" s="7" customFormat="1" ht="9" customHeight="1" x14ac:dyDescent="0.25">
      <c r="B4" s="10"/>
      <c r="C4" s="10"/>
    </row>
    <row r="5" spans="1:52" s="7" customFormat="1" ht="15" customHeight="1" x14ac:dyDescent="0.25">
      <c r="C5" s="83" t="s">
        <v>0</v>
      </c>
      <c r="D5" s="83"/>
      <c r="E5" s="83"/>
      <c r="F5" s="83"/>
      <c r="G5" s="83"/>
      <c r="H5" s="83"/>
      <c r="I5" s="83"/>
      <c r="J5" s="83"/>
      <c r="K5" s="83"/>
      <c r="L5" s="83"/>
      <c r="M5" s="83"/>
      <c r="N5" s="83"/>
    </row>
    <row r="6" spans="1:52" s="11" customFormat="1" x14ac:dyDescent="0.25">
      <c r="A6" s="7"/>
      <c r="B6" s="10"/>
      <c r="C6" s="83"/>
      <c r="D6" s="83"/>
      <c r="E6" s="83"/>
      <c r="F6" s="83"/>
      <c r="G6" s="83"/>
      <c r="H6" s="83"/>
      <c r="I6" s="83"/>
      <c r="J6" s="83"/>
      <c r="K6" s="83"/>
      <c r="L6" s="83"/>
      <c r="M6" s="83"/>
      <c r="N6" s="83"/>
      <c r="O6" s="10"/>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row>
    <row r="7" spans="1:52" s="11" customFormat="1" ht="15.75" customHeight="1" thickBot="1" x14ac:dyDescent="0.3">
      <c r="A7" s="7"/>
      <c r="B7" s="12"/>
      <c r="C7" s="81" t="s">
        <v>1</v>
      </c>
      <c r="D7" s="13"/>
      <c r="E7" s="15"/>
      <c r="F7" s="81" t="s">
        <v>2</v>
      </c>
      <c r="G7" s="14"/>
      <c r="H7" s="14"/>
      <c r="I7" s="15"/>
      <c r="J7" s="84" t="s">
        <v>3</v>
      </c>
      <c r="K7" s="81" t="s">
        <v>4</v>
      </c>
      <c r="L7" s="25"/>
      <c r="M7" s="26"/>
      <c r="N7" s="84" t="s">
        <v>5</v>
      </c>
      <c r="O7" s="16"/>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row>
    <row r="8" spans="1:52" s="11" customFormat="1" ht="15.75" customHeight="1" thickBot="1" x14ac:dyDescent="0.3">
      <c r="A8" s="7"/>
      <c r="B8" s="12"/>
      <c r="C8" s="81"/>
      <c r="D8" s="75" t="s">
        <v>6</v>
      </c>
      <c r="E8" s="78" t="s">
        <v>7</v>
      </c>
      <c r="F8" s="81"/>
      <c r="G8" s="66" t="s">
        <v>8</v>
      </c>
      <c r="H8" s="95" t="s">
        <v>8</v>
      </c>
      <c r="I8" s="96"/>
      <c r="J8" s="84"/>
      <c r="K8" s="81"/>
      <c r="L8" s="27"/>
      <c r="M8" s="28"/>
      <c r="N8" s="84"/>
      <c r="O8" s="16"/>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row>
    <row r="9" spans="1:52" s="11" customFormat="1" ht="15.75" customHeight="1" x14ac:dyDescent="0.25">
      <c r="A9" s="10"/>
      <c r="B9" s="12"/>
      <c r="C9" s="81"/>
      <c r="D9" s="76"/>
      <c r="E9" s="79"/>
      <c r="F9" s="81"/>
      <c r="G9" s="92" t="s">
        <v>9</v>
      </c>
      <c r="H9" s="86" t="s">
        <v>10</v>
      </c>
      <c r="I9" s="89" t="s">
        <v>11</v>
      </c>
      <c r="J9" s="84"/>
      <c r="K9" s="81"/>
      <c r="L9" s="86" t="s">
        <v>12</v>
      </c>
      <c r="M9" s="89" t="s">
        <v>13</v>
      </c>
      <c r="N9" s="84"/>
      <c r="O9" s="16"/>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row>
    <row r="10" spans="1:52" s="11" customFormat="1" ht="15.75" customHeight="1" x14ac:dyDescent="0.25">
      <c r="A10" s="10"/>
      <c r="B10" s="12"/>
      <c r="C10" s="81"/>
      <c r="D10" s="76"/>
      <c r="E10" s="79"/>
      <c r="F10" s="81"/>
      <c r="G10" s="93"/>
      <c r="H10" s="87"/>
      <c r="I10" s="90"/>
      <c r="J10" s="84"/>
      <c r="K10" s="81"/>
      <c r="L10" s="87"/>
      <c r="M10" s="90"/>
      <c r="N10" s="84"/>
      <c r="O10" s="16"/>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row>
    <row r="11" spans="1:52" s="11" customFormat="1" ht="15.75" thickBot="1" x14ac:dyDescent="0.3">
      <c r="A11" s="17"/>
      <c r="B11" s="18"/>
      <c r="C11" s="82"/>
      <c r="D11" s="77"/>
      <c r="E11" s="80"/>
      <c r="F11" s="82"/>
      <c r="G11" s="94"/>
      <c r="H11" s="88"/>
      <c r="I11" s="91"/>
      <c r="J11" s="85"/>
      <c r="K11" s="82"/>
      <c r="L11" s="88"/>
      <c r="M11" s="91"/>
      <c r="N11" s="85"/>
      <c r="O11" s="16"/>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row>
    <row r="12" spans="1:52" s="11" customFormat="1" x14ac:dyDescent="0.25">
      <c r="A12" s="19">
        <v>2016</v>
      </c>
      <c r="B12" s="20" t="s">
        <v>14</v>
      </c>
      <c r="C12" s="29">
        <v>1032</v>
      </c>
      <c r="D12" s="30">
        <v>33</v>
      </c>
      <c r="E12" s="31">
        <v>252</v>
      </c>
      <c r="F12" s="32">
        <v>30564</v>
      </c>
      <c r="G12" s="33">
        <v>30407</v>
      </c>
      <c r="H12" s="34">
        <v>23296</v>
      </c>
      <c r="I12" s="35">
        <v>7111</v>
      </c>
      <c r="J12" s="36">
        <v>585</v>
      </c>
      <c r="K12" s="37">
        <v>0</v>
      </c>
      <c r="L12" s="38">
        <v>0</v>
      </c>
      <c r="M12" s="39">
        <v>0</v>
      </c>
      <c r="N12" s="40">
        <v>784</v>
      </c>
      <c r="O12" s="16"/>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row>
    <row r="13" spans="1:52" s="11" customFormat="1" x14ac:dyDescent="0.25">
      <c r="A13" s="21"/>
      <c r="B13" s="20" t="s">
        <v>15</v>
      </c>
      <c r="C13" s="41">
        <v>1032</v>
      </c>
      <c r="D13" s="42">
        <v>33</v>
      </c>
      <c r="E13" s="31">
        <v>252</v>
      </c>
      <c r="F13" s="43">
        <v>30662</v>
      </c>
      <c r="G13" s="44">
        <v>30507</v>
      </c>
      <c r="H13" s="45">
        <v>22972</v>
      </c>
      <c r="I13" s="35">
        <v>7535</v>
      </c>
      <c r="J13" s="46">
        <v>595</v>
      </c>
      <c r="K13" s="47">
        <v>0</v>
      </c>
      <c r="L13" s="48">
        <v>0</v>
      </c>
      <c r="M13" s="39">
        <v>0</v>
      </c>
      <c r="N13" s="49">
        <v>785</v>
      </c>
      <c r="O13" s="16"/>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row>
    <row r="14" spans="1:52" s="11" customFormat="1" x14ac:dyDescent="0.25">
      <c r="A14" s="21"/>
      <c r="B14" s="20" t="s">
        <v>16</v>
      </c>
      <c r="C14" s="41">
        <v>1035</v>
      </c>
      <c r="D14" s="42">
        <v>48</v>
      </c>
      <c r="E14" s="31">
        <v>253</v>
      </c>
      <c r="F14" s="43">
        <v>30881</v>
      </c>
      <c r="G14" s="44">
        <v>30726</v>
      </c>
      <c r="H14" s="45">
        <v>22997</v>
      </c>
      <c r="I14" s="35">
        <v>7729</v>
      </c>
      <c r="J14" s="46">
        <v>611</v>
      </c>
      <c r="K14" s="47">
        <v>0</v>
      </c>
      <c r="L14" s="48">
        <v>0</v>
      </c>
      <c r="M14" s="39">
        <v>0</v>
      </c>
      <c r="N14" s="49">
        <v>780</v>
      </c>
      <c r="O14" s="16"/>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row>
    <row r="15" spans="1:52" s="11" customFormat="1" x14ac:dyDescent="0.25">
      <c r="A15" s="21"/>
      <c r="B15" s="20" t="s">
        <v>17</v>
      </c>
      <c r="C15" s="41">
        <v>1043</v>
      </c>
      <c r="D15" s="42">
        <v>74</v>
      </c>
      <c r="E15" s="31">
        <v>255</v>
      </c>
      <c r="F15" s="43">
        <v>31085</v>
      </c>
      <c r="G15" s="44">
        <v>30906</v>
      </c>
      <c r="H15" s="45">
        <v>22741</v>
      </c>
      <c r="I15" s="35">
        <v>8165</v>
      </c>
      <c r="J15" s="46">
        <v>627</v>
      </c>
      <c r="K15" s="47">
        <v>0</v>
      </c>
      <c r="L15" s="48">
        <v>0</v>
      </c>
      <c r="M15" s="39">
        <v>0</v>
      </c>
      <c r="N15" s="49">
        <v>780</v>
      </c>
      <c r="O15" s="16"/>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row>
    <row r="16" spans="1:52" s="11" customFormat="1" x14ac:dyDescent="0.25">
      <c r="A16" s="21"/>
      <c r="B16" s="20" t="s">
        <v>18</v>
      </c>
      <c r="C16" s="41">
        <v>1040</v>
      </c>
      <c r="D16" s="42">
        <v>74</v>
      </c>
      <c r="E16" s="31">
        <v>255</v>
      </c>
      <c r="F16" s="43">
        <v>30927</v>
      </c>
      <c r="G16" s="44">
        <v>30725</v>
      </c>
      <c r="H16" s="45">
        <v>22169</v>
      </c>
      <c r="I16" s="35">
        <v>8556</v>
      </c>
      <c r="J16" s="46">
        <v>634</v>
      </c>
      <c r="K16" s="47">
        <v>0</v>
      </c>
      <c r="L16" s="48">
        <v>0</v>
      </c>
      <c r="M16" s="39">
        <v>0</v>
      </c>
      <c r="N16" s="49">
        <v>782</v>
      </c>
      <c r="O16" s="16"/>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row>
    <row r="17" spans="1:52" s="11" customFormat="1" x14ac:dyDescent="0.25">
      <c r="A17" s="21"/>
      <c r="B17" s="20" t="s">
        <v>19</v>
      </c>
      <c r="C17" s="41">
        <v>1040</v>
      </c>
      <c r="D17" s="42">
        <v>75</v>
      </c>
      <c r="E17" s="31">
        <v>255</v>
      </c>
      <c r="F17" s="43">
        <v>31009</v>
      </c>
      <c r="G17" s="44">
        <v>30769</v>
      </c>
      <c r="H17" s="45">
        <v>21929</v>
      </c>
      <c r="I17" s="35">
        <v>8840</v>
      </c>
      <c r="J17" s="46">
        <v>638</v>
      </c>
      <c r="K17" s="47">
        <v>0</v>
      </c>
      <c r="L17" s="48">
        <v>0</v>
      </c>
      <c r="M17" s="39">
        <v>0</v>
      </c>
      <c r="N17" s="49">
        <v>784</v>
      </c>
      <c r="O17" s="16"/>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row>
    <row r="18" spans="1:52" s="11" customFormat="1" x14ac:dyDescent="0.25">
      <c r="A18" s="21"/>
      <c r="B18" s="20" t="s">
        <v>20</v>
      </c>
      <c r="C18" s="41">
        <v>1043</v>
      </c>
      <c r="D18" s="42">
        <v>75</v>
      </c>
      <c r="E18" s="31">
        <v>255</v>
      </c>
      <c r="F18" s="43">
        <v>30906</v>
      </c>
      <c r="G18" s="44">
        <v>30734</v>
      </c>
      <c r="H18" s="45">
        <v>21561</v>
      </c>
      <c r="I18" s="35">
        <v>9173</v>
      </c>
      <c r="J18" s="46">
        <v>648</v>
      </c>
      <c r="K18" s="47">
        <v>0</v>
      </c>
      <c r="L18" s="48">
        <v>0</v>
      </c>
      <c r="M18" s="39">
        <v>0</v>
      </c>
      <c r="N18" s="49">
        <v>784</v>
      </c>
      <c r="O18" s="16"/>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row>
    <row r="19" spans="1:52" s="11" customFormat="1" x14ac:dyDescent="0.25">
      <c r="A19" s="21"/>
      <c r="B19" s="20" t="s">
        <v>21</v>
      </c>
      <c r="C19" s="41">
        <v>1043</v>
      </c>
      <c r="D19" s="42">
        <v>75</v>
      </c>
      <c r="E19" s="31">
        <v>254</v>
      </c>
      <c r="F19" s="43">
        <v>30500</v>
      </c>
      <c r="G19" s="44">
        <v>30350</v>
      </c>
      <c r="H19" s="45">
        <v>20673</v>
      </c>
      <c r="I19" s="35">
        <v>9677</v>
      </c>
      <c r="J19" s="46">
        <v>660</v>
      </c>
      <c r="K19" s="47">
        <v>0</v>
      </c>
      <c r="L19" s="48">
        <v>0</v>
      </c>
      <c r="M19" s="39">
        <v>0</v>
      </c>
      <c r="N19" s="49">
        <v>786</v>
      </c>
      <c r="O19" s="16"/>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row>
    <row r="20" spans="1:52" s="11" customFormat="1" x14ac:dyDescent="0.25">
      <c r="A20" s="21"/>
      <c r="B20" s="20" t="s">
        <v>22</v>
      </c>
      <c r="C20" s="41">
        <v>1034</v>
      </c>
      <c r="D20" s="42">
        <v>77</v>
      </c>
      <c r="E20" s="31">
        <v>254</v>
      </c>
      <c r="F20" s="43">
        <v>30674</v>
      </c>
      <c r="G20" s="44">
        <v>30524</v>
      </c>
      <c r="H20" s="45">
        <v>20465</v>
      </c>
      <c r="I20" s="35">
        <v>10059</v>
      </c>
      <c r="J20" s="46">
        <v>669</v>
      </c>
      <c r="K20" s="47">
        <v>0</v>
      </c>
      <c r="L20" s="48">
        <v>0</v>
      </c>
      <c r="M20" s="39">
        <v>0</v>
      </c>
      <c r="N20" s="49">
        <v>784</v>
      </c>
      <c r="O20" s="16"/>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row>
    <row r="21" spans="1:52" s="11" customFormat="1" x14ac:dyDescent="0.25">
      <c r="A21" s="21"/>
      <c r="B21" s="20" t="s">
        <v>23</v>
      </c>
      <c r="C21" s="41">
        <v>1039</v>
      </c>
      <c r="D21" s="42">
        <v>78</v>
      </c>
      <c r="E21" s="31">
        <v>255</v>
      </c>
      <c r="F21" s="43">
        <v>30629</v>
      </c>
      <c r="G21" s="44">
        <v>30481</v>
      </c>
      <c r="H21" s="45">
        <v>20974</v>
      </c>
      <c r="I21" s="35">
        <v>9507</v>
      </c>
      <c r="J21" s="46">
        <v>689</v>
      </c>
      <c r="K21" s="47">
        <v>0</v>
      </c>
      <c r="L21" s="48">
        <v>0</v>
      </c>
      <c r="M21" s="39">
        <v>0</v>
      </c>
      <c r="N21" s="49">
        <v>785</v>
      </c>
      <c r="O21" s="16"/>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row>
    <row r="22" spans="1:52" s="11" customFormat="1" x14ac:dyDescent="0.25">
      <c r="A22" s="21"/>
      <c r="B22" s="20" t="s">
        <v>32</v>
      </c>
      <c r="C22" s="41">
        <v>1036</v>
      </c>
      <c r="D22" s="42">
        <v>80</v>
      </c>
      <c r="E22" s="31">
        <v>257</v>
      </c>
      <c r="F22" s="43">
        <v>30638</v>
      </c>
      <c r="G22" s="44">
        <v>30489</v>
      </c>
      <c r="H22" s="45">
        <v>19665</v>
      </c>
      <c r="I22" s="35">
        <v>10824</v>
      </c>
      <c r="J22" s="46">
        <v>700</v>
      </c>
      <c r="K22" s="47">
        <v>0</v>
      </c>
      <c r="L22" s="48">
        <v>0</v>
      </c>
      <c r="M22" s="39">
        <v>0</v>
      </c>
      <c r="N22" s="49">
        <v>756</v>
      </c>
      <c r="O22" s="16"/>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row>
    <row r="23" spans="1:52" s="7" customFormat="1" ht="15.75" thickBot="1" x14ac:dyDescent="0.3">
      <c r="A23" s="22"/>
      <c r="B23" s="23" t="s">
        <v>24</v>
      </c>
      <c r="C23" s="50">
        <v>1039</v>
      </c>
      <c r="D23" s="51">
        <v>86</v>
      </c>
      <c r="E23" s="52">
        <v>256</v>
      </c>
      <c r="F23" s="53">
        <v>30844</v>
      </c>
      <c r="G23" s="54">
        <v>30696</v>
      </c>
      <c r="H23" s="55">
        <v>18640</v>
      </c>
      <c r="I23" s="56">
        <v>12056</v>
      </c>
      <c r="J23" s="57">
        <v>711</v>
      </c>
      <c r="K23" s="58">
        <v>0</v>
      </c>
      <c r="L23" s="59">
        <v>0</v>
      </c>
      <c r="M23" s="60">
        <v>0</v>
      </c>
      <c r="N23" s="61">
        <v>741</v>
      </c>
      <c r="O23" s="16"/>
    </row>
    <row r="24" spans="1:52" s="11" customFormat="1" x14ac:dyDescent="0.25">
      <c r="A24" s="19">
        <v>2017</v>
      </c>
      <c r="B24" s="20" t="s">
        <v>14</v>
      </c>
      <c r="C24" s="29">
        <v>1045</v>
      </c>
      <c r="D24" s="42">
        <v>89</v>
      </c>
      <c r="E24" s="31">
        <v>262</v>
      </c>
      <c r="F24" s="32">
        <v>30230</v>
      </c>
      <c r="G24" s="33">
        <v>30083</v>
      </c>
      <c r="H24" s="34">
        <v>17691</v>
      </c>
      <c r="I24" s="35">
        <v>12392</v>
      </c>
      <c r="J24" s="36">
        <v>719</v>
      </c>
      <c r="K24" s="37">
        <v>0</v>
      </c>
      <c r="L24" s="38">
        <v>0</v>
      </c>
      <c r="M24" s="39">
        <v>0</v>
      </c>
      <c r="N24" s="40">
        <v>740</v>
      </c>
      <c r="O24" s="16"/>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row>
    <row r="25" spans="1:52" s="11" customFormat="1" x14ac:dyDescent="0.25">
      <c r="A25" s="21"/>
      <c r="B25" s="20" t="s">
        <v>15</v>
      </c>
      <c r="C25" s="41">
        <v>1054</v>
      </c>
      <c r="D25" s="42">
        <v>95</v>
      </c>
      <c r="E25" s="31">
        <v>265</v>
      </c>
      <c r="F25" s="43">
        <v>30137</v>
      </c>
      <c r="G25" s="44">
        <v>29998</v>
      </c>
      <c r="H25" s="45">
        <v>17225</v>
      </c>
      <c r="I25" s="35">
        <v>12773</v>
      </c>
      <c r="J25" s="46">
        <v>742</v>
      </c>
      <c r="K25" s="47">
        <v>0</v>
      </c>
      <c r="L25" s="48">
        <v>0</v>
      </c>
      <c r="M25" s="39">
        <v>0</v>
      </c>
      <c r="N25" s="49">
        <v>740</v>
      </c>
      <c r="O25" s="16"/>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row>
    <row r="26" spans="1:52" s="11" customFormat="1" x14ac:dyDescent="0.25">
      <c r="A26" s="21"/>
      <c r="B26" s="20" t="s">
        <v>16</v>
      </c>
      <c r="C26" s="41">
        <v>1040</v>
      </c>
      <c r="D26" s="42">
        <v>100</v>
      </c>
      <c r="E26" s="31">
        <v>271</v>
      </c>
      <c r="F26" s="43">
        <v>30150</v>
      </c>
      <c r="G26" s="44">
        <v>30014</v>
      </c>
      <c r="H26" s="45">
        <v>16679</v>
      </c>
      <c r="I26" s="35">
        <v>13335</v>
      </c>
      <c r="J26" s="46">
        <v>763</v>
      </c>
      <c r="K26" s="47">
        <v>0</v>
      </c>
      <c r="L26" s="48">
        <v>0</v>
      </c>
      <c r="M26" s="39">
        <v>0</v>
      </c>
      <c r="N26" s="49">
        <v>737</v>
      </c>
      <c r="O26" s="16"/>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row>
    <row r="27" spans="1:52" x14ac:dyDescent="0.25">
      <c r="A27" s="21"/>
      <c r="B27" s="20" t="s">
        <v>17</v>
      </c>
      <c r="C27" s="41">
        <v>1026</v>
      </c>
      <c r="D27" s="42">
        <v>103</v>
      </c>
      <c r="E27" s="31">
        <v>272</v>
      </c>
      <c r="F27" s="43">
        <v>30139</v>
      </c>
      <c r="G27" s="44">
        <v>30055</v>
      </c>
      <c r="H27" s="45">
        <v>16378</v>
      </c>
      <c r="I27" s="35">
        <v>13677</v>
      </c>
      <c r="J27" s="46">
        <v>780</v>
      </c>
      <c r="K27" s="47">
        <v>0</v>
      </c>
      <c r="L27" s="48">
        <v>0</v>
      </c>
      <c r="M27" s="39">
        <v>0</v>
      </c>
      <c r="N27" s="49">
        <v>732</v>
      </c>
      <c r="O27" s="16"/>
    </row>
    <row r="28" spans="1:52" x14ac:dyDescent="0.25">
      <c r="A28" s="21"/>
      <c r="B28" s="20" t="s">
        <v>18</v>
      </c>
      <c r="C28" s="41">
        <v>1025</v>
      </c>
      <c r="D28" s="42">
        <v>109</v>
      </c>
      <c r="E28" s="31">
        <v>269</v>
      </c>
      <c r="F28" s="63">
        <v>28812</v>
      </c>
      <c r="G28" s="44">
        <v>28729</v>
      </c>
      <c r="H28" s="45">
        <v>15515</v>
      </c>
      <c r="I28" s="35">
        <v>13214</v>
      </c>
      <c r="J28" s="46">
        <v>792</v>
      </c>
      <c r="K28" s="47">
        <v>0</v>
      </c>
      <c r="L28" s="48">
        <v>0</v>
      </c>
      <c r="M28" s="39">
        <v>0</v>
      </c>
      <c r="N28" s="49">
        <f>699+30</f>
        <v>729</v>
      </c>
      <c r="O28" s="16"/>
    </row>
    <row r="29" spans="1:52" x14ac:dyDescent="0.25">
      <c r="A29" s="21"/>
      <c r="B29" s="20" t="s">
        <v>19</v>
      </c>
      <c r="C29" s="41">
        <v>1016</v>
      </c>
      <c r="D29" s="42">
        <v>108</v>
      </c>
      <c r="E29" s="31">
        <v>269</v>
      </c>
      <c r="F29" s="63">
        <v>28966</v>
      </c>
      <c r="G29" s="44">
        <v>28884</v>
      </c>
      <c r="H29" s="45">
        <v>15333</v>
      </c>
      <c r="I29" s="35">
        <v>13551</v>
      </c>
      <c r="J29" s="46">
        <v>808</v>
      </c>
      <c r="K29" s="47">
        <v>0</v>
      </c>
      <c r="L29" s="48">
        <v>0</v>
      </c>
      <c r="M29" s="39">
        <v>0</v>
      </c>
      <c r="N29" s="49">
        <v>728</v>
      </c>
      <c r="O29" s="16"/>
    </row>
    <row r="30" spans="1:52" s="11" customFormat="1" x14ac:dyDescent="0.25">
      <c r="A30" s="21"/>
      <c r="B30" s="20" t="s">
        <v>20</v>
      </c>
      <c r="C30" s="41">
        <v>1018</v>
      </c>
      <c r="D30" s="42">
        <v>107</v>
      </c>
      <c r="E30" s="31">
        <v>272</v>
      </c>
      <c r="F30" s="63">
        <v>29027</v>
      </c>
      <c r="G30" s="44">
        <v>28946</v>
      </c>
      <c r="H30" s="45">
        <v>15125</v>
      </c>
      <c r="I30" s="35">
        <v>13821</v>
      </c>
      <c r="J30" s="46">
        <v>815</v>
      </c>
      <c r="K30" s="47">
        <v>0</v>
      </c>
      <c r="L30" s="48">
        <v>0</v>
      </c>
      <c r="M30" s="39">
        <v>0</v>
      </c>
      <c r="N30" s="49">
        <v>727</v>
      </c>
      <c r="O30" s="16"/>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row>
    <row r="31" spans="1:52" s="11" customFormat="1" x14ac:dyDescent="0.25">
      <c r="A31" s="21"/>
      <c r="B31" s="20" t="s">
        <v>21</v>
      </c>
      <c r="C31" s="41">
        <v>1024</v>
      </c>
      <c r="D31" s="42">
        <v>109</v>
      </c>
      <c r="E31" s="31">
        <v>273</v>
      </c>
      <c r="F31" s="63">
        <v>29140</v>
      </c>
      <c r="G31" s="44">
        <v>29059</v>
      </c>
      <c r="H31" s="45">
        <v>14900</v>
      </c>
      <c r="I31" s="35">
        <v>14159</v>
      </c>
      <c r="J31" s="46">
        <v>818</v>
      </c>
      <c r="K31" s="47">
        <v>0</v>
      </c>
      <c r="L31" s="48">
        <v>0</v>
      </c>
      <c r="M31" s="39">
        <v>0</v>
      </c>
      <c r="N31" s="49">
        <v>725</v>
      </c>
      <c r="O31" s="16"/>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row>
    <row r="32" spans="1:52" s="11" customFormat="1" x14ac:dyDescent="0.25">
      <c r="A32" s="21"/>
      <c r="B32" s="20" t="s">
        <v>22</v>
      </c>
      <c r="C32" s="41">
        <v>1026</v>
      </c>
      <c r="D32" s="42">
        <v>109</v>
      </c>
      <c r="E32" s="31">
        <v>274</v>
      </c>
      <c r="F32" s="63">
        <v>29189</v>
      </c>
      <c r="G32" s="44">
        <v>29107</v>
      </c>
      <c r="H32" s="45">
        <v>14760</v>
      </c>
      <c r="I32" s="35">
        <v>14347</v>
      </c>
      <c r="J32" s="46">
        <v>825</v>
      </c>
      <c r="K32" s="47">
        <v>0</v>
      </c>
      <c r="L32" s="48">
        <v>0</v>
      </c>
      <c r="M32" s="39">
        <v>0</v>
      </c>
      <c r="N32" s="49">
        <v>725</v>
      </c>
      <c r="O32" s="16"/>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row>
    <row r="33" spans="1:52" s="11" customFormat="1" x14ac:dyDescent="0.25">
      <c r="A33" s="21"/>
      <c r="B33" s="20" t="s">
        <v>23</v>
      </c>
      <c r="C33" s="41">
        <v>1033</v>
      </c>
      <c r="D33" s="42">
        <v>115</v>
      </c>
      <c r="E33" s="64">
        <v>276</v>
      </c>
      <c r="F33" s="63">
        <v>28970</v>
      </c>
      <c r="G33" s="44">
        <v>28891</v>
      </c>
      <c r="H33" s="45">
        <v>14241</v>
      </c>
      <c r="I33" s="35">
        <v>14650</v>
      </c>
      <c r="J33" s="46">
        <v>840</v>
      </c>
      <c r="K33" s="47">
        <v>0</v>
      </c>
      <c r="L33" s="48">
        <v>0</v>
      </c>
      <c r="M33" s="39">
        <v>0</v>
      </c>
      <c r="N33" s="49">
        <v>725</v>
      </c>
      <c r="O33" s="16"/>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row>
    <row r="34" spans="1:52" s="11" customFormat="1" x14ac:dyDescent="0.25">
      <c r="A34" s="21"/>
      <c r="B34" s="20" t="s">
        <v>32</v>
      </c>
      <c r="C34" s="41">
        <v>1035</v>
      </c>
      <c r="D34" s="42">
        <v>117</v>
      </c>
      <c r="E34" s="31">
        <v>280</v>
      </c>
      <c r="F34" s="43">
        <v>29088</v>
      </c>
      <c r="G34" s="44">
        <v>29019</v>
      </c>
      <c r="H34" s="45">
        <v>14060</v>
      </c>
      <c r="I34" s="35">
        <v>14959</v>
      </c>
      <c r="J34" s="46">
        <v>851</v>
      </c>
      <c r="K34" s="47">
        <v>0</v>
      </c>
      <c r="L34" s="48">
        <v>0</v>
      </c>
      <c r="M34" s="39">
        <v>0</v>
      </c>
      <c r="N34" s="49">
        <v>723</v>
      </c>
      <c r="O34" s="16"/>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row>
    <row r="35" spans="1:52" s="7" customFormat="1" ht="15.75" thickBot="1" x14ac:dyDescent="0.3">
      <c r="A35" s="22"/>
      <c r="B35" s="23" t="s">
        <v>24</v>
      </c>
      <c r="C35" s="50">
        <v>1031</v>
      </c>
      <c r="D35" s="51">
        <v>118</v>
      </c>
      <c r="E35" s="52">
        <v>280</v>
      </c>
      <c r="F35" s="53">
        <v>28592</v>
      </c>
      <c r="G35" s="54">
        <v>28541</v>
      </c>
      <c r="H35" s="55">
        <v>12734</v>
      </c>
      <c r="I35" s="56">
        <v>15807</v>
      </c>
      <c r="J35" s="57">
        <v>832</v>
      </c>
      <c r="K35" s="58">
        <v>0</v>
      </c>
      <c r="L35" s="59">
        <v>0</v>
      </c>
      <c r="M35" s="60">
        <v>0</v>
      </c>
      <c r="N35" s="61">
        <v>723</v>
      </c>
      <c r="O35" s="16"/>
    </row>
    <row r="36" spans="1:52" s="11" customFormat="1" x14ac:dyDescent="0.25">
      <c r="A36" s="19">
        <v>2018</v>
      </c>
      <c r="B36" s="20" t="s">
        <v>14</v>
      </c>
      <c r="C36" s="29">
        <v>1027</v>
      </c>
      <c r="D36" s="42">
        <v>119</v>
      </c>
      <c r="E36" s="31">
        <v>282</v>
      </c>
      <c r="F36" s="32">
        <v>27523</v>
      </c>
      <c r="G36" s="33">
        <v>27475</v>
      </c>
      <c r="H36" s="34">
        <v>10545</v>
      </c>
      <c r="I36" s="35">
        <v>16930</v>
      </c>
      <c r="J36" s="36">
        <v>829</v>
      </c>
      <c r="K36" s="37">
        <v>0</v>
      </c>
      <c r="L36" s="38">
        <v>0</v>
      </c>
      <c r="M36" s="39">
        <v>0</v>
      </c>
      <c r="N36" s="40">
        <v>407</v>
      </c>
      <c r="O36" s="16"/>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row>
    <row r="37" spans="1:52" s="11" customFormat="1" x14ac:dyDescent="0.25">
      <c r="A37" s="21"/>
      <c r="B37" s="20" t="s">
        <v>15</v>
      </c>
      <c r="C37" s="41">
        <v>1028</v>
      </c>
      <c r="D37" s="42">
        <v>119</v>
      </c>
      <c r="E37" s="31">
        <v>283</v>
      </c>
      <c r="F37" s="43">
        <v>27388</v>
      </c>
      <c r="G37" s="44">
        <v>27340</v>
      </c>
      <c r="H37" s="45">
        <v>10118</v>
      </c>
      <c r="I37" s="35">
        <v>17222</v>
      </c>
      <c r="J37" s="46">
        <v>764</v>
      </c>
      <c r="K37" s="47">
        <v>0</v>
      </c>
      <c r="L37" s="48">
        <v>0</v>
      </c>
      <c r="M37" s="39">
        <v>0</v>
      </c>
      <c r="N37" s="49">
        <v>407</v>
      </c>
      <c r="O37" s="16"/>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row>
    <row r="38" spans="1:52" s="11" customFormat="1" x14ac:dyDescent="0.25">
      <c r="A38" s="21"/>
      <c r="B38" s="20" t="s">
        <v>16</v>
      </c>
      <c r="C38" s="41">
        <v>1029</v>
      </c>
      <c r="D38" s="42">
        <v>121</v>
      </c>
      <c r="E38" s="31">
        <v>284</v>
      </c>
      <c r="F38" s="43">
        <v>27243</v>
      </c>
      <c r="G38" s="44">
        <v>27195</v>
      </c>
      <c r="H38" s="45">
        <v>9673</v>
      </c>
      <c r="I38" s="35">
        <v>17522</v>
      </c>
      <c r="J38" s="46">
        <v>775</v>
      </c>
      <c r="K38" s="47">
        <v>0</v>
      </c>
      <c r="L38" s="48">
        <v>0</v>
      </c>
      <c r="M38" s="39">
        <v>0</v>
      </c>
      <c r="N38" s="49">
        <v>406</v>
      </c>
      <c r="O38" s="16"/>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row>
    <row r="39" spans="1:52" x14ac:dyDescent="0.25">
      <c r="A39" s="21"/>
      <c r="B39" s="20" t="s">
        <v>17</v>
      </c>
      <c r="C39" s="41">
        <v>1032</v>
      </c>
      <c r="D39" s="42">
        <v>122</v>
      </c>
      <c r="E39" s="31">
        <v>285</v>
      </c>
      <c r="F39" s="43">
        <v>27365</v>
      </c>
      <c r="G39" s="44">
        <v>27318</v>
      </c>
      <c r="H39" s="45">
        <v>9483</v>
      </c>
      <c r="I39" s="35">
        <v>17835</v>
      </c>
      <c r="J39" s="46">
        <v>774</v>
      </c>
      <c r="K39" s="47">
        <v>0</v>
      </c>
      <c r="L39" s="48">
        <v>0</v>
      </c>
      <c r="M39" s="39">
        <v>0</v>
      </c>
      <c r="N39" s="49">
        <v>377</v>
      </c>
      <c r="O39" s="16"/>
    </row>
    <row r="40" spans="1:52" x14ac:dyDescent="0.25">
      <c r="A40" s="21"/>
      <c r="B40" s="20" t="s">
        <v>18</v>
      </c>
      <c r="C40" s="41">
        <v>1029</v>
      </c>
      <c r="D40" s="42">
        <v>120</v>
      </c>
      <c r="E40" s="31">
        <v>283</v>
      </c>
      <c r="F40" s="63">
        <v>27465</v>
      </c>
      <c r="G40" s="44">
        <v>27418</v>
      </c>
      <c r="H40" s="45">
        <v>9420</v>
      </c>
      <c r="I40" s="35">
        <v>17998</v>
      </c>
      <c r="J40" s="46">
        <v>769</v>
      </c>
      <c r="K40" s="47">
        <v>0</v>
      </c>
      <c r="L40" s="48">
        <v>0</v>
      </c>
      <c r="M40" s="39">
        <v>0</v>
      </c>
      <c r="N40" s="49">
        <v>377</v>
      </c>
      <c r="O40" s="16"/>
    </row>
    <row r="41" spans="1:52" x14ac:dyDescent="0.25">
      <c r="A41" s="21"/>
      <c r="B41" s="20" t="s">
        <v>19</v>
      </c>
      <c r="C41" s="41">
        <v>1029</v>
      </c>
      <c r="D41" s="42">
        <v>124</v>
      </c>
      <c r="E41" s="31">
        <v>284</v>
      </c>
      <c r="F41" s="63">
        <v>27759</v>
      </c>
      <c r="G41" s="44">
        <v>27712</v>
      </c>
      <c r="H41" s="45">
        <v>9378</v>
      </c>
      <c r="I41" s="35">
        <v>18334</v>
      </c>
      <c r="J41" s="46">
        <v>772</v>
      </c>
      <c r="K41" s="47">
        <v>0</v>
      </c>
      <c r="L41" s="48">
        <v>0</v>
      </c>
      <c r="M41" s="39">
        <v>0</v>
      </c>
      <c r="N41" s="49">
        <v>377</v>
      </c>
      <c r="O41" s="16"/>
    </row>
    <row r="42" spans="1:52" x14ac:dyDescent="0.25">
      <c r="A42" s="21"/>
      <c r="B42" s="20" t="s">
        <v>20</v>
      </c>
      <c r="C42" s="41">
        <v>1032</v>
      </c>
      <c r="D42" s="42">
        <v>125</v>
      </c>
      <c r="E42" s="31">
        <v>286</v>
      </c>
      <c r="F42" s="63">
        <v>27943</v>
      </c>
      <c r="G42" s="44">
        <v>27895</v>
      </c>
      <c r="H42" s="45">
        <v>9247</v>
      </c>
      <c r="I42" s="35">
        <v>18648</v>
      </c>
      <c r="J42" s="46">
        <v>782</v>
      </c>
      <c r="K42" s="47">
        <v>0</v>
      </c>
      <c r="L42" s="48">
        <v>0</v>
      </c>
      <c r="M42" s="39">
        <v>0</v>
      </c>
      <c r="N42" s="49">
        <v>377</v>
      </c>
      <c r="O42" s="16"/>
    </row>
    <row r="43" spans="1:52" x14ac:dyDescent="0.25">
      <c r="A43" s="21"/>
      <c r="B43" s="20" t="s">
        <v>21</v>
      </c>
      <c r="C43" s="41">
        <v>1033</v>
      </c>
      <c r="D43" s="42">
        <v>128</v>
      </c>
      <c r="E43" s="31">
        <v>287</v>
      </c>
      <c r="F43" s="63">
        <v>28021</v>
      </c>
      <c r="G43" s="44">
        <v>27971</v>
      </c>
      <c r="H43" s="45">
        <v>9130</v>
      </c>
      <c r="I43" s="35">
        <v>18841</v>
      </c>
      <c r="J43" s="46">
        <v>782</v>
      </c>
      <c r="K43" s="47">
        <v>0</v>
      </c>
      <c r="L43" s="48">
        <v>0</v>
      </c>
      <c r="M43" s="39">
        <v>0</v>
      </c>
      <c r="N43" s="49">
        <v>376</v>
      </c>
      <c r="O43" s="16"/>
    </row>
    <row r="44" spans="1:52" x14ac:dyDescent="0.25">
      <c r="A44" s="21"/>
      <c r="B44" s="20" t="s">
        <v>22</v>
      </c>
      <c r="C44" s="41">
        <v>1034</v>
      </c>
      <c r="D44" s="42">
        <v>131</v>
      </c>
      <c r="E44" s="31">
        <v>288</v>
      </c>
      <c r="F44" s="63">
        <v>28003</v>
      </c>
      <c r="G44" s="44">
        <v>27943</v>
      </c>
      <c r="H44" s="45">
        <v>8935</v>
      </c>
      <c r="I44" s="35">
        <v>19008</v>
      </c>
      <c r="J44" s="46">
        <v>801</v>
      </c>
      <c r="K44" s="47">
        <v>0</v>
      </c>
      <c r="L44" s="48">
        <v>0</v>
      </c>
      <c r="M44" s="39">
        <v>0</v>
      </c>
      <c r="N44" s="49">
        <v>376</v>
      </c>
      <c r="O44" s="16"/>
    </row>
    <row r="45" spans="1:52" s="11" customFormat="1" x14ac:dyDescent="0.25">
      <c r="A45" s="21"/>
      <c r="B45" s="20" t="s">
        <v>23</v>
      </c>
      <c r="C45" s="41">
        <v>1035</v>
      </c>
      <c r="D45" s="42">
        <v>132</v>
      </c>
      <c r="E45" s="31">
        <v>288</v>
      </c>
      <c r="F45" s="63">
        <v>28007</v>
      </c>
      <c r="G45" s="44">
        <v>27939</v>
      </c>
      <c r="H45" s="45">
        <v>8850</v>
      </c>
      <c r="I45" s="35">
        <v>19089</v>
      </c>
      <c r="J45" s="46">
        <v>822</v>
      </c>
      <c r="K45" s="47">
        <v>0</v>
      </c>
      <c r="L45" s="48">
        <v>0</v>
      </c>
      <c r="M45" s="39">
        <v>0</v>
      </c>
      <c r="N45" s="49">
        <v>367</v>
      </c>
      <c r="O45" s="16"/>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row>
    <row r="46" spans="1:52" s="11" customFormat="1" x14ac:dyDescent="0.25">
      <c r="A46" s="21"/>
      <c r="B46" s="20" t="s">
        <v>32</v>
      </c>
      <c r="C46" s="41">
        <v>1037</v>
      </c>
      <c r="D46" s="42">
        <v>137</v>
      </c>
      <c r="E46" s="31">
        <v>290</v>
      </c>
      <c r="F46" s="43">
        <v>28160</v>
      </c>
      <c r="G46" s="44">
        <v>28093</v>
      </c>
      <c r="H46" s="45">
        <v>8767</v>
      </c>
      <c r="I46" s="35">
        <v>19326</v>
      </c>
      <c r="J46" s="46">
        <v>838</v>
      </c>
      <c r="K46" s="47">
        <v>0</v>
      </c>
      <c r="L46" s="48">
        <v>0</v>
      </c>
      <c r="M46" s="39">
        <v>0</v>
      </c>
      <c r="N46" s="49">
        <v>367</v>
      </c>
      <c r="O46" s="16"/>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row>
    <row r="47" spans="1:52" s="7" customFormat="1" ht="15.75" thickBot="1" x14ac:dyDescent="0.3">
      <c r="A47" s="22"/>
      <c r="B47" s="23" t="s">
        <v>24</v>
      </c>
      <c r="C47" s="50">
        <v>1040</v>
      </c>
      <c r="D47" s="51">
        <v>138</v>
      </c>
      <c r="E47" s="52">
        <v>290</v>
      </c>
      <c r="F47" s="53">
        <v>28123</v>
      </c>
      <c r="G47" s="54">
        <v>28055</v>
      </c>
      <c r="H47" s="55">
        <v>8714</v>
      </c>
      <c r="I47" s="56">
        <v>19341</v>
      </c>
      <c r="J47" s="57">
        <v>857</v>
      </c>
      <c r="K47" s="58">
        <v>0</v>
      </c>
      <c r="L47" s="59">
        <v>0</v>
      </c>
      <c r="M47" s="60">
        <v>0</v>
      </c>
      <c r="N47" s="61">
        <v>352</v>
      </c>
      <c r="O47" s="16"/>
    </row>
    <row r="48" spans="1:52" s="11" customFormat="1" x14ac:dyDescent="0.25">
      <c r="A48" s="19">
        <v>2019</v>
      </c>
      <c r="B48" s="20" t="s">
        <v>14</v>
      </c>
      <c r="C48" s="29">
        <v>1038</v>
      </c>
      <c r="D48" s="42">
        <v>138</v>
      </c>
      <c r="E48" s="31">
        <v>290</v>
      </c>
      <c r="F48" s="32">
        <v>28343</v>
      </c>
      <c r="G48" s="33">
        <v>28271</v>
      </c>
      <c r="H48" s="34">
        <v>8649</v>
      </c>
      <c r="I48" s="35">
        <v>19622</v>
      </c>
      <c r="J48" s="36">
        <v>863</v>
      </c>
      <c r="K48" s="37">
        <v>0</v>
      </c>
      <c r="L48" s="38">
        <v>0</v>
      </c>
      <c r="M48" s="39">
        <v>0</v>
      </c>
      <c r="N48" s="40">
        <v>346</v>
      </c>
      <c r="O48" s="16"/>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row>
    <row r="49" spans="1:52" s="11" customFormat="1" x14ac:dyDescent="0.25">
      <c r="A49" s="21"/>
      <c r="B49" s="20" t="s">
        <v>15</v>
      </c>
      <c r="C49" s="41">
        <v>1039</v>
      </c>
      <c r="D49" s="42">
        <v>142</v>
      </c>
      <c r="E49" s="31">
        <v>292</v>
      </c>
      <c r="F49" s="43">
        <v>28194</v>
      </c>
      <c r="G49" s="44">
        <v>28120</v>
      </c>
      <c r="H49" s="45">
        <v>8621</v>
      </c>
      <c r="I49" s="35">
        <v>19499</v>
      </c>
      <c r="J49" s="46">
        <v>872</v>
      </c>
      <c r="K49" s="47">
        <v>0</v>
      </c>
      <c r="L49" s="48">
        <v>0</v>
      </c>
      <c r="M49" s="39">
        <v>0</v>
      </c>
      <c r="N49" s="49">
        <v>339</v>
      </c>
      <c r="O49" s="16"/>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row>
    <row r="50" spans="1:52" s="11" customFormat="1" x14ac:dyDescent="0.25">
      <c r="A50" s="21"/>
      <c r="B50" s="20" t="s">
        <v>16</v>
      </c>
      <c r="C50" s="41">
        <v>1042</v>
      </c>
      <c r="D50" s="42">
        <v>143</v>
      </c>
      <c r="E50" s="31">
        <v>292</v>
      </c>
      <c r="F50" s="43">
        <v>28159</v>
      </c>
      <c r="G50" s="44">
        <v>28085</v>
      </c>
      <c r="H50" s="45">
        <v>8486</v>
      </c>
      <c r="I50" s="35">
        <v>19599</v>
      </c>
      <c r="J50" s="46">
        <v>896</v>
      </c>
      <c r="K50" s="47">
        <v>0</v>
      </c>
      <c r="L50" s="48">
        <v>0</v>
      </c>
      <c r="M50" s="39">
        <v>0</v>
      </c>
      <c r="N50" s="49">
        <v>336</v>
      </c>
      <c r="O50" s="16"/>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row>
    <row r="51" spans="1:52" s="11" customFormat="1" x14ac:dyDescent="0.25">
      <c r="A51" s="21"/>
      <c r="B51" s="20" t="s">
        <v>17</v>
      </c>
      <c r="C51" s="41">
        <v>1040</v>
      </c>
      <c r="D51" s="42">
        <v>143</v>
      </c>
      <c r="E51" s="31">
        <v>292</v>
      </c>
      <c r="F51" s="43">
        <v>28270</v>
      </c>
      <c r="G51" s="44">
        <v>28196</v>
      </c>
      <c r="H51" s="45">
        <v>8370</v>
      </c>
      <c r="I51" s="35">
        <v>19826</v>
      </c>
      <c r="J51" s="46">
        <v>900</v>
      </c>
      <c r="K51" s="47">
        <v>0</v>
      </c>
      <c r="L51" s="48">
        <v>0</v>
      </c>
      <c r="M51" s="39">
        <v>0</v>
      </c>
      <c r="N51" s="49">
        <v>329</v>
      </c>
      <c r="O51" s="16"/>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row>
    <row r="52" spans="1:52" s="11" customFormat="1" x14ac:dyDescent="0.25">
      <c r="A52" s="21"/>
      <c r="B52" s="20" t="s">
        <v>18</v>
      </c>
      <c r="C52" s="41">
        <v>1040</v>
      </c>
      <c r="D52" s="42">
        <v>153</v>
      </c>
      <c r="E52" s="31">
        <v>293</v>
      </c>
      <c r="F52" s="63">
        <v>28103</v>
      </c>
      <c r="G52" s="44">
        <v>28029</v>
      </c>
      <c r="H52" s="45">
        <v>8050</v>
      </c>
      <c r="I52" s="35">
        <v>19979</v>
      </c>
      <c r="J52" s="46">
        <v>903</v>
      </c>
      <c r="K52" s="47">
        <v>0</v>
      </c>
      <c r="L52" s="48">
        <v>0</v>
      </c>
      <c r="M52" s="39">
        <v>0</v>
      </c>
      <c r="N52" s="49">
        <v>328</v>
      </c>
      <c r="O52" s="16"/>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row>
    <row r="53" spans="1:52" s="11" customFormat="1" x14ac:dyDescent="0.25">
      <c r="A53" s="21"/>
      <c r="B53" s="20" t="s">
        <v>19</v>
      </c>
      <c r="C53" s="41">
        <v>1037</v>
      </c>
      <c r="D53" s="42">
        <v>151</v>
      </c>
      <c r="E53" s="31">
        <v>293</v>
      </c>
      <c r="F53" s="63">
        <v>28213</v>
      </c>
      <c r="G53" s="44">
        <v>28138</v>
      </c>
      <c r="H53" s="45">
        <v>8075</v>
      </c>
      <c r="I53" s="35">
        <v>20063</v>
      </c>
      <c r="J53" s="46">
        <v>925</v>
      </c>
      <c r="K53" s="47">
        <v>0</v>
      </c>
      <c r="L53" s="48">
        <v>0</v>
      </c>
      <c r="M53" s="39">
        <v>0</v>
      </c>
      <c r="N53" s="49">
        <v>326</v>
      </c>
      <c r="O53" s="16"/>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row>
    <row r="54" spans="1:52" s="11" customFormat="1" x14ac:dyDescent="0.25">
      <c r="A54" s="21"/>
      <c r="B54" s="20" t="s">
        <v>20</v>
      </c>
      <c r="C54" s="41">
        <v>1036</v>
      </c>
      <c r="D54" s="42">
        <v>155</v>
      </c>
      <c r="E54" s="31">
        <v>355</v>
      </c>
      <c r="F54" s="63">
        <v>28222</v>
      </c>
      <c r="G54" s="44">
        <v>28144</v>
      </c>
      <c r="H54" s="45">
        <v>8005</v>
      </c>
      <c r="I54" s="35">
        <v>20139</v>
      </c>
      <c r="J54" s="46">
        <v>932</v>
      </c>
      <c r="K54" s="47">
        <v>0</v>
      </c>
      <c r="L54" s="48">
        <v>0</v>
      </c>
      <c r="M54" s="39">
        <v>0</v>
      </c>
      <c r="N54" s="49">
        <v>319</v>
      </c>
      <c r="O54" s="16"/>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row>
    <row r="55" spans="1:52" s="11" customFormat="1" x14ac:dyDescent="0.25">
      <c r="A55" s="21"/>
      <c r="B55" s="20" t="s">
        <v>21</v>
      </c>
      <c r="C55" s="41">
        <v>1036</v>
      </c>
      <c r="D55" s="42">
        <v>158</v>
      </c>
      <c r="E55" s="31">
        <v>355</v>
      </c>
      <c r="F55" s="63">
        <v>28237</v>
      </c>
      <c r="G55" s="44">
        <v>28162</v>
      </c>
      <c r="H55" s="45">
        <v>7956</v>
      </c>
      <c r="I55" s="35">
        <v>20206</v>
      </c>
      <c r="J55" s="46">
        <v>947</v>
      </c>
      <c r="K55" s="47">
        <v>0</v>
      </c>
      <c r="L55" s="48">
        <v>0</v>
      </c>
      <c r="M55" s="39">
        <v>0</v>
      </c>
      <c r="N55" s="49">
        <v>317</v>
      </c>
      <c r="O55" s="16"/>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row>
    <row r="56" spans="1:52" s="11" customFormat="1" x14ac:dyDescent="0.25">
      <c r="A56" s="21"/>
      <c r="B56" s="20" t="s">
        <v>22</v>
      </c>
      <c r="C56" s="41">
        <v>1038</v>
      </c>
      <c r="D56" s="42">
        <v>158</v>
      </c>
      <c r="E56" s="31">
        <v>355</v>
      </c>
      <c r="F56" s="63">
        <v>28220</v>
      </c>
      <c r="G56" s="44">
        <v>28144</v>
      </c>
      <c r="H56" s="45">
        <v>7853</v>
      </c>
      <c r="I56" s="35">
        <v>20291</v>
      </c>
      <c r="J56" s="46">
        <v>960</v>
      </c>
      <c r="K56" s="47">
        <v>0</v>
      </c>
      <c r="L56" s="48">
        <v>0</v>
      </c>
      <c r="M56" s="39">
        <v>0</v>
      </c>
      <c r="N56" s="49">
        <v>313</v>
      </c>
      <c r="O56" s="16"/>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row>
    <row r="57" spans="1:52" s="11" customFormat="1" x14ac:dyDescent="0.25">
      <c r="A57" s="21"/>
      <c r="B57" s="20" t="s">
        <v>23</v>
      </c>
      <c r="C57" s="41">
        <v>1039</v>
      </c>
      <c r="D57" s="42">
        <v>163</v>
      </c>
      <c r="E57" s="31">
        <v>356</v>
      </c>
      <c r="F57" s="63">
        <v>28258</v>
      </c>
      <c r="G57" s="44">
        <v>28183</v>
      </c>
      <c r="H57" s="45">
        <v>7727</v>
      </c>
      <c r="I57" s="35">
        <v>20456</v>
      </c>
      <c r="J57" s="46">
        <v>979</v>
      </c>
      <c r="K57" s="47">
        <v>0</v>
      </c>
      <c r="L57" s="48">
        <v>0</v>
      </c>
      <c r="M57" s="39">
        <v>0</v>
      </c>
      <c r="N57" s="49">
        <v>306</v>
      </c>
      <c r="O57" s="16"/>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row>
    <row r="58" spans="1:52" s="11" customFormat="1" x14ac:dyDescent="0.25">
      <c r="A58" s="21"/>
      <c r="B58" s="20" t="s">
        <v>32</v>
      </c>
      <c r="C58" s="41">
        <v>1039</v>
      </c>
      <c r="D58" s="42">
        <v>163</v>
      </c>
      <c r="E58" s="31">
        <v>356</v>
      </c>
      <c r="F58" s="43">
        <v>28362</v>
      </c>
      <c r="G58" s="44">
        <v>28285</v>
      </c>
      <c r="H58" s="45">
        <v>7576</v>
      </c>
      <c r="I58" s="35">
        <v>20709</v>
      </c>
      <c r="J58" s="46">
        <v>1001</v>
      </c>
      <c r="K58" s="47">
        <v>0</v>
      </c>
      <c r="L58" s="48">
        <v>0</v>
      </c>
      <c r="M58" s="39">
        <v>0</v>
      </c>
      <c r="N58" s="49">
        <v>313</v>
      </c>
      <c r="O58" s="16"/>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row>
    <row r="59" spans="1:52" s="7" customFormat="1" ht="15.75" thickBot="1" x14ac:dyDescent="0.3">
      <c r="A59" s="22"/>
      <c r="B59" s="23" t="s">
        <v>24</v>
      </c>
      <c r="C59" s="50">
        <v>1041</v>
      </c>
      <c r="D59" s="51">
        <v>164</v>
      </c>
      <c r="E59" s="52">
        <v>356</v>
      </c>
      <c r="F59" s="53">
        <v>28463</v>
      </c>
      <c r="G59" s="54">
        <v>28380</v>
      </c>
      <c r="H59" s="55">
        <v>7345</v>
      </c>
      <c r="I59" s="56">
        <v>21035</v>
      </c>
      <c r="J59" s="57">
        <v>1020</v>
      </c>
      <c r="K59" s="58">
        <v>0</v>
      </c>
      <c r="L59" s="59">
        <v>0</v>
      </c>
      <c r="M59" s="60">
        <v>0</v>
      </c>
      <c r="N59" s="61">
        <v>114</v>
      </c>
      <c r="O59" s="16"/>
    </row>
    <row r="60" spans="1:52" s="11" customFormat="1" x14ac:dyDescent="0.25">
      <c r="A60" s="19">
        <v>2020</v>
      </c>
      <c r="B60" s="20" t="s">
        <v>14</v>
      </c>
      <c r="C60" s="29">
        <v>1040</v>
      </c>
      <c r="D60" s="42">
        <v>166</v>
      </c>
      <c r="E60" s="31">
        <v>357</v>
      </c>
      <c r="F60" s="32">
        <v>27801</v>
      </c>
      <c r="G60" s="33">
        <v>27718</v>
      </c>
      <c r="H60" s="34">
        <v>5941</v>
      </c>
      <c r="I60" s="35">
        <v>21777</v>
      </c>
      <c r="J60" s="46">
        <v>1029</v>
      </c>
      <c r="K60" s="37">
        <v>0</v>
      </c>
      <c r="L60" s="38">
        <v>0</v>
      </c>
      <c r="M60" s="39">
        <v>0</v>
      </c>
      <c r="N60" s="40">
        <v>114</v>
      </c>
      <c r="O60" s="16"/>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row>
    <row r="61" spans="1:52" s="11" customFormat="1" x14ac:dyDescent="0.25">
      <c r="A61" s="21"/>
      <c r="B61" s="20" t="s">
        <v>15</v>
      </c>
      <c r="C61" s="41">
        <v>1043</v>
      </c>
      <c r="D61" s="42">
        <v>167</v>
      </c>
      <c r="E61" s="31">
        <v>358</v>
      </c>
      <c r="F61" s="43">
        <v>26789</v>
      </c>
      <c r="G61" s="44">
        <v>26705</v>
      </c>
      <c r="H61" s="45">
        <v>5863</v>
      </c>
      <c r="I61" s="35">
        <v>20842</v>
      </c>
      <c r="J61" s="46">
        <v>1045</v>
      </c>
      <c r="K61" s="47">
        <v>0</v>
      </c>
      <c r="L61" s="48">
        <v>0</v>
      </c>
      <c r="M61" s="39">
        <v>0</v>
      </c>
      <c r="N61" s="49">
        <v>114</v>
      </c>
      <c r="O61" s="16"/>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row>
    <row r="62" spans="1:52" s="11" customFormat="1" x14ac:dyDescent="0.25">
      <c r="A62" s="21"/>
      <c r="B62" s="20" t="s">
        <v>16</v>
      </c>
      <c r="C62" s="41">
        <v>1044</v>
      </c>
      <c r="D62" s="42">
        <v>168</v>
      </c>
      <c r="E62" s="31">
        <v>358</v>
      </c>
      <c r="F62" s="43">
        <v>27969</v>
      </c>
      <c r="G62" s="44">
        <v>27884</v>
      </c>
      <c r="H62" s="45">
        <v>5654</v>
      </c>
      <c r="I62" s="35">
        <v>22230</v>
      </c>
      <c r="J62" s="46">
        <v>1078</v>
      </c>
      <c r="K62" s="47">
        <v>0</v>
      </c>
      <c r="L62" s="48">
        <v>0</v>
      </c>
      <c r="M62" s="39">
        <v>0</v>
      </c>
      <c r="N62" s="49">
        <v>114</v>
      </c>
      <c r="O62" s="16"/>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row>
    <row r="63" spans="1:52" s="11" customFormat="1" x14ac:dyDescent="0.25">
      <c r="A63" s="21"/>
      <c r="B63" s="20" t="s">
        <v>17</v>
      </c>
      <c r="C63" s="41">
        <v>1044</v>
      </c>
      <c r="D63" s="42">
        <v>168</v>
      </c>
      <c r="E63" s="31">
        <v>358</v>
      </c>
      <c r="F63" s="43">
        <v>28172</v>
      </c>
      <c r="G63" s="44">
        <v>28086</v>
      </c>
      <c r="H63" s="45">
        <v>5630</v>
      </c>
      <c r="I63" s="35">
        <v>22456</v>
      </c>
      <c r="J63" s="46">
        <v>1121</v>
      </c>
      <c r="K63" s="47">
        <v>0</v>
      </c>
      <c r="L63" s="48">
        <v>0</v>
      </c>
      <c r="M63" s="39">
        <v>0</v>
      </c>
      <c r="N63" s="49">
        <v>114</v>
      </c>
      <c r="O63" s="16"/>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row>
    <row r="64" spans="1:52" s="11" customFormat="1" x14ac:dyDescent="0.25">
      <c r="A64" s="21"/>
      <c r="B64" s="20" t="s">
        <v>18</v>
      </c>
      <c r="C64" s="41">
        <v>1044</v>
      </c>
      <c r="D64" s="42">
        <v>169</v>
      </c>
      <c r="E64" s="31">
        <v>356</v>
      </c>
      <c r="F64" s="43">
        <v>28299</v>
      </c>
      <c r="G64" s="44">
        <v>28213</v>
      </c>
      <c r="H64" s="45">
        <v>5606</v>
      </c>
      <c r="I64" s="35">
        <v>22607</v>
      </c>
      <c r="J64" s="46">
        <v>1154</v>
      </c>
      <c r="K64" s="47">
        <v>0</v>
      </c>
      <c r="L64" s="48">
        <v>0</v>
      </c>
      <c r="M64" s="39">
        <v>0</v>
      </c>
      <c r="N64" s="49">
        <v>114</v>
      </c>
      <c r="O64" s="16"/>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row>
    <row r="65" spans="1:52" s="11" customFormat="1" x14ac:dyDescent="0.25">
      <c r="A65" s="21"/>
      <c r="B65" s="20" t="s">
        <v>19</v>
      </c>
      <c r="C65" s="41">
        <v>1045</v>
      </c>
      <c r="D65" s="42">
        <v>175</v>
      </c>
      <c r="E65" s="31">
        <v>356</v>
      </c>
      <c r="F65" s="43">
        <v>28965</v>
      </c>
      <c r="G65" s="44">
        <v>28877</v>
      </c>
      <c r="H65" s="45">
        <v>5480</v>
      </c>
      <c r="I65" s="35">
        <v>23397</v>
      </c>
      <c r="J65" s="46">
        <v>1223</v>
      </c>
      <c r="K65" s="47">
        <v>0</v>
      </c>
      <c r="L65" s="48">
        <v>0</v>
      </c>
      <c r="M65" s="39">
        <v>0</v>
      </c>
      <c r="N65" s="49">
        <v>114</v>
      </c>
      <c r="O65" s="16"/>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row>
    <row r="66" spans="1:52" s="11" customFormat="1" x14ac:dyDescent="0.25">
      <c r="A66" s="21"/>
      <c r="B66" s="20" t="s">
        <v>20</v>
      </c>
      <c r="C66" s="41">
        <v>1011</v>
      </c>
      <c r="D66" s="42">
        <v>173</v>
      </c>
      <c r="E66" s="31">
        <v>358</v>
      </c>
      <c r="F66" s="63">
        <v>29376</v>
      </c>
      <c r="G66" s="44">
        <v>29289</v>
      </c>
      <c r="H66" s="45">
        <v>5420</v>
      </c>
      <c r="I66" s="35">
        <v>23869</v>
      </c>
      <c r="J66" s="46">
        <v>1275</v>
      </c>
      <c r="K66" s="47">
        <v>0</v>
      </c>
      <c r="L66" s="48">
        <v>0</v>
      </c>
      <c r="M66" s="39">
        <v>0</v>
      </c>
      <c r="N66" s="49">
        <v>114</v>
      </c>
      <c r="O66" s="16"/>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row>
    <row r="67" spans="1:52" s="11" customFormat="1" x14ac:dyDescent="0.25">
      <c r="A67" s="21"/>
      <c r="B67" s="20" t="s">
        <v>21</v>
      </c>
      <c r="C67" s="41">
        <v>1011</v>
      </c>
      <c r="D67" s="42">
        <v>173</v>
      </c>
      <c r="E67" s="31">
        <v>360</v>
      </c>
      <c r="F67" s="63">
        <v>29500</v>
      </c>
      <c r="G67" s="44">
        <v>29413</v>
      </c>
      <c r="H67" s="45">
        <v>5388</v>
      </c>
      <c r="I67" s="35">
        <v>24025</v>
      </c>
      <c r="J67" s="46">
        <v>1296</v>
      </c>
      <c r="K67" s="47">
        <v>0</v>
      </c>
      <c r="L67" s="48">
        <v>0</v>
      </c>
      <c r="M67" s="39">
        <v>0</v>
      </c>
      <c r="N67" s="49">
        <v>114</v>
      </c>
      <c r="O67" s="16"/>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row>
    <row r="68" spans="1:52" s="11" customFormat="1" x14ac:dyDescent="0.25">
      <c r="A68" s="21"/>
      <c r="B68" s="20" t="s">
        <v>22</v>
      </c>
      <c r="C68" s="41">
        <v>1005</v>
      </c>
      <c r="D68" s="42">
        <v>174</v>
      </c>
      <c r="E68" s="31">
        <v>358</v>
      </c>
      <c r="F68" s="63">
        <v>29520</v>
      </c>
      <c r="G68" s="44">
        <v>29433</v>
      </c>
      <c r="H68" s="45">
        <v>5297</v>
      </c>
      <c r="I68" s="35">
        <v>24136</v>
      </c>
      <c r="J68" s="46">
        <v>1342</v>
      </c>
      <c r="K68" s="47">
        <v>0</v>
      </c>
      <c r="L68" s="48">
        <v>0</v>
      </c>
      <c r="M68" s="39">
        <v>0</v>
      </c>
      <c r="N68" s="49">
        <v>114</v>
      </c>
      <c r="O68" s="16"/>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row>
    <row r="69" spans="1:52" s="11" customFormat="1" x14ac:dyDescent="0.25">
      <c r="A69" s="21"/>
      <c r="B69" s="20" t="s">
        <v>23</v>
      </c>
      <c r="C69" s="41">
        <v>1006</v>
      </c>
      <c r="D69" s="42">
        <v>184</v>
      </c>
      <c r="E69" s="31">
        <v>358</v>
      </c>
      <c r="F69" s="63">
        <v>29437</v>
      </c>
      <c r="G69" s="44">
        <v>29350</v>
      </c>
      <c r="H69" s="45">
        <v>5070</v>
      </c>
      <c r="I69" s="35">
        <v>24280</v>
      </c>
      <c r="J69" s="46">
        <v>1372</v>
      </c>
      <c r="K69" s="47">
        <v>0</v>
      </c>
      <c r="L69" s="48">
        <v>0</v>
      </c>
      <c r="M69" s="39">
        <v>0</v>
      </c>
      <c r="N69" s="49">
        <v>114</v>
      </c>
      <c r="O69" s="16"/>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row>
    <row r="70" spans="1:52" s="11" customFormat="1" x14ac:dyDescent="0.25">
      <c r="A70" s="21"/>
      <c r="B70" s="20" t="s">
        <v>32</v>
      </c>
      <c r="C70" s="41">
        <v>1006</v>
      </c>
      <c r="D70" s="42">
        <v>191</v>
      </c>
      <c r="E70" s="31">
        <v>360</v>
      </c>
      <c r="F70" s="43">
        <v>29472</v>
      </c>
      <c r="G70" s="44">
        <v>29425</v>
      </c>
      <c r="H70" s="45">
        <v>5011</v>
      </c>
      <c r="I70" s="35">
        <v>24414</v>
      </c>
      <c r="J70" s="46">
        <v>1424</v>
      </c>
      <c r="K70" s="47">
        <v>0</v>
      </c>
      <c r="L70" s="48">
        <v>0</v>
      </c>
      <c r="M70" s="39">
        <v>0</v>
      </c>
      <c r="N70" s="49">
        <v>114</v>
      </c>
      <c r="O70" s="16"/>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row>
    <row r="71" spans="1:52" s="7" customFormat="1" ht="15.75" thickBot="1" x14ac:dyDescent="0.3">
      <c r="A71" s="22"/>
      <c r="B71" s="23" t="s">
        <v>24</v>
      </c>
      <c r="C71" s="50">
        <v>991</v>
      </c>
      <c r="D71" s="51">
        <v>197</v>
      </c>
      <c r="E71" s="52">
        <v>358</v>
      </c>
      <c r="F71" s="53">
        <v>28313</v>
      </c>
      <c r="G71" s="54">
        <v>28139</v>
      </c>
      <c r="H71" s="55">
        <v>4621</v>
      </c>
      <c r="I71" s="56">
        <v>23518</v>
      </c>
      <c r="J71" s="57">
        <v>1383</v>
      </c>
      <c r="K71" s="58">
        <v>0</v>
      </c>
      <c r="L71" s="59">
        <v>0</v>
      </c>
      <c r="M71" s="60">
        <v>0</v>
      </c>
      <c r="N71" s="61">
        <v>64</v>
      </c>
      <c r="O71" s="16"/>
    </row>
    <row r="72" spans="1:52" s="11" customFormat="1" x14ac:dyDescent="0.25">
      <c r="A72" s="19">
        <v>2021</v>
      </c>
      <c r="B72" s="20" t="s">
        <v>14</v>
      </c>
      <c r="C72" s="29">
        <v>990</v>
      </c>
      <c r="D72" s="42">
        <v>184</v>
      </c>
      <c r="E72" s="31">
        <v>291</v>
      </c>
      <c r="F72" s="32">
        <v>29373</v>
      </c>
      <c r="G72" s="33">
        <v>29325</v>
      </c>
      <c r="H72" s="34">
        <v>4792</v>
      </c>
      <c r="I72" s="35">
        <v>24533</v>
      </c>
      <c r="J72" s="46">
        <v>1481</v>
      </c>
      <c r="K72" s="37">
        <v>0</v>
      </c>
      <c r="L72" s="38">
        <v>0</v>
      </c>
      <c r="M72" s="39">
        <v>0</v>
      </c>
      <c r="N72" s="40">
        <v>64</v>
      </c>
      <c r="O72" s="16"/>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row>
    <row r="73" spans="1:52" s="11" customFormat="1" x14ac:dyDescent="0.25">
      <c r="A73" s="21"/>
      <c r="B73" s="20" t="s">
        <v>15</v>
      </c>
      <c r="C73" s="41">
        <v>993</v>
      </c>
      <c r="D73" s="42">
        <v>186</v>
      </c>
      <c r="E73" s="31">
        <v>289</v>
      </c>
      <c r="F73" s="43">
        <v>29346</v>
      </c>
      <c r="G73" s="44">
        <v>29296</v>
      </c>
      <c r="H73" s="45">
        <v>4656</v>
      </c>
      <c r="I73" s="35">
        <v>24640</v>
      </c>
      <c r="J73" s="46">
        <v>1507</v>
      </c>
      <c r="K73" s="47">
        <v>0</v>
      </c>
      <c r="L73" s="48">
        <v>0</v>
      </c>
      <c r="M73" s="39">
        <v>0</v>
      </c>
      <c r="N73" s="49">
        <v>64</v>
      </c>
      <c r="O73" s="16"/>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row>
    <row r="74" spans="1:52" s="11" customFormat="1" x14ac:dyDescent="0.25">
      <c r="A74" s="21"/>
      <c r="B74" s="20" t="s">
        <v>16</v>
      </c>
      <c r="C74" s="41">
        <v>987</v>
      </c>
      <c r="D74" s="42">
        <v>188</v>
      </c>
      <c r="E74" s="31">
        <v>288</v>
      </c>
      <c r="F74" s="43">
        <v>29594</v>
      </c>
      <c r="G74" s="44">
        <v>29543</v>
      </c>
      <c r="H74" s="45">
        <v>4606</v>
      </c>
      <c r="I74" s="35">
        <v>24937</v>
      </c>
      <c r="J74" s="46">
        <v>1552</v>
      </c>
      <c r="K74" s="47">
        <v>0</v>
      </c>
      <c r="L74" s="48">
        <v>0</v>
      </c>
      <c r="M74" s="39">
        <v>0</v>
      </c>
      <c r="N74" s="49">
        <v>64</v>
      </c>
      <c r="O74" s="16"/>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row>
    <row r="75" spans="1:52" s="11" customFormat="1" x14ac:dyDescent="0.25">
      <c r="A75" s="21"/>
      <c r="B75" s="20" t="s">
        <v>17</v>
      </c>
      <c r="C75" s="41">
        <v>993</v>
      </c>
      <c r="D75" s="42">
        <v>194</v>
      </c>
      <c r="E75" s="31">
        <v>292</v>
      </c>
      <c r="F75" s="43">
        <v>29684</v>
      </c>
      <c r="G75" s="44">
        <v>29632</v>
      </c>
      <c r="H75" s="45">
        <v>4599</v>
      </c>
      <c r="I75" s="35">
        <v>25033</v>
      </c>
      <c r="J75" s="46">
        <v>1607</v>
      </c>
      <c r="K75" s="47">
        <v>0</v>
      </c>
      <c r="L75" s="48">
        <v>0</v>
      </c>
      <c r="M75" s="39">
        <v>0</v>
      </c>
      <c r="N75" s="49">
        <v>64</v>
      </c>
      <c r="O75" s="16"/>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row>
    <row r="76" spans="1:52" s="11" customFormat="1" x14ac:dyDescent="0.25">
      <c r="A76" s="21"/>
      <c r="B76" s="20" t="s">
        <v>18</v>
      </c>
      <c r="C76" s="41">
        <v>994</v>
      </c>
      <c r="D76" s="42">
        <v>198</v>
      </c>
      <c r="E76" s="31">
        <v>293</v>
      </c>
      <c r="F76" s="43">
        <v>29656</v>
      </c>
      <c r="G76" s="44">
        <v>29604</v>
      </c>
      <c r="H76" s="45">
        <v>4552</v>
      </c>
      <c r="I76" s="35">
        <v>25052</v>
      </c>
      <c r="J76" s="46">
        <v>1629</v>
      </c>
      <c r="K76" s="47">
        <v>0</v>
      </c>
      <c r="L76" s="48">
        <v>0</v>
      </c>
      <c r="M76" s="39">
        <v>0</v>
      </c>
      <c r="N76" s="49">
        <v>64</v>
      </c>
      <c r="O76" s="16"/>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row>
    <row r="77" spans="1:52" s="11" customFormat="1" x14ac:dyDescent="0.25">
      <c r="A77" s="21"/>
      <c r="B77" s="20" t="s">
        <v>19</v>
      </c>
      <c r="C77" s="41">
        <v>984</v>
      </c>
      <c r="D77" s="42">
        <v>202</v>
      </c>
      <c r="E77" s="31">
        <v>292</v>
      </c>
      <c r="F77" s="43">
        <v>29613</v>
      </c>
      <c r="G77" s="44">
        <v>29551</v>
      </c>
      <c r="H77" s="45">
        <v>4472</v>
      </c>
      <c r="I77" s="35">
        <v>25079</v>
      </c>
      <c r="J77" s="46">
        <v>1661</v>
      </c>
      <c r="K77" s="47">
        <v>0</v>
      </c>
      <c r="L77" s="48">
        <v>0</v>
      </c>
      <c r="M77" s="39">
        <v>0</v>
      </c>
      <c r="N77" s="49">
        <v>64</v>
      </c>
      <c r="O77" s="16"/>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row>
    <row r="78" spans="1:52" s="11" customFormat="1" x14ac:dyDescent="0.25">
      <c r="A78" s="21"/>
      <c r="B78" s="20" t="s">
        <v>20</v>
      </c>
      <c r="C78" s="41">
        <v>965</v>
      </c>
      <c r="D78" s="42">
        <v>192</v>
      </c>
      <c r="E78" s="31">
        <v>294</v>
      </c>
      <c r="F78" s="43">
        <v>29652</v>
      </c>
      <c r="G78" s="44">
        <v>29590</v>
      </c>
      <c r="H78" s="45">
        <v>4232</v>
      </c>
      <c r="I78" s="35">
        <v>25358</v>
      </c>
      <c r="J78" s="46">
        <v>1642</v>
      </c>
      <c r="K78" s="47">
        <v>0</v>
      </c>
      <c r="L78" s="48">
        <v>0</v>
      </c>
      <c r="M78" s="39">
        <v>0</v>
      </c>
      <c r="N78" s="49">
        <v>64</v>
      </c>
      <c r="O78" s="16"/>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row>
    <row r="79" spans="1:52" s="11" customFormat="1" x14ac:dyDescent="0.25">
      <c r="A79" s="21"/>
      <c r="B79" s="20" t="s">
        <v>21</v>
      </c>
      <c r="C79" s="41">
        <v>969</v>
      </c>
      <c r="D79" s="42">
        <v>197</v>
      </c>
      <c r="E79" s="31">
        <v>294</v>
      </c>
      <c r="F79" s="63">
        <v>29312</v>
      </c>
      <c r="G79" s="44">
        <v>29248</v>
      </c>
      <c r="H79" s="45">
        <v>4174</v>
      </c>
      <c r="I79" s="35">
        <v>25074</v>
      </c>
      <c r="J79" s="46">
        <v>1644</v>
      </c>
      <c r="K79" s="47">
        <v>0</v>
      </c>
      <c r="L79" s="48">
        <v>0</v>
      </c>
      <c r="M79" s="39">
        <v>0</v>
      </c>
      <c r="N79" s="49">
        <v>64</v>
      </c>
      <c r="O79" s="16"/>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row>
    <row r="80" spans="1:52" s="11" customFormat="1" x14ac:dyDescent="0.25">
      <c r="A80" s="21"/>
      <c r="B80" s="20" t="s">
        <v>22</v>
      </c>
      <c r="C80" s="41">
        <v>957</v>
      </c>
      <c r="D80" s="42">
        <v>202</v>
      </c>
      <c r="E80" s="31">
        <v>294</v>
      </c>
      <c r="F80" s="63">
        <v>29473</v>
      </c>
      <c r="G80" s="44">
        <v>29405</v>
      </c>
      <c r="H80" s="45">
        <v>4443</v>
      </c>
      <c r="I80" s="35">
        <v>24962</v>
      </c>
      <c r="J80" s="46">
        <v>1658</v>
      </c>
      <c r="K80" s="47">
        <v>0</v>
      </c>
      <c r="L80" s="48">
        <v>0</v>
      </c>
      <c r="M80" s="39">
        <v>0</v>
      </c>
      <c r="N80" s="49">
        <v>64</v>
      </c>
      <c r="O80" s="16"/>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row>
    <row r="81" spans="1:52" s="11" customFormat="1" x14ac:dyDescent="0.25">
      <c r="A81" s="21"/>
      <c r="B81" s="20" t="s">
        <v>23</v>
      </c>
      <c r="C81" s="41">
        <v>978</v>
      </c>
      <c r="D81" s="42">
        <v>199</v>
      </c>
      <c r="E81" s="31">
        <v>297</v>
      </c>
      <c r="F81" s="63">
        <v>29892</v>
      </c>
      <c r="G81" s="44">
        <v>29826</v>
      </c>
      <c r="H81" s="45">
        <v>4843</v>
      </c>
      <c r="I81" s="35">
        <v>24983</v>
      </c>
      <c r="J81" s="46">
        <v>1657</v>
      </c>
      <c r="K81" s="47">
        <v>0</v>
      </c>
      <c r="L81" s="48">
        <v>0</v>
      </c>
      <c r="M81" s="39">
        <v>0</v>
      </c>
      <c r="N81" s="49">
        <v>0</v>
      </c>
      <c r="O81" s="16"/>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row>
    <row r="82" spans="1:52" s="11" customFormat="1" x14ac:dyDescent="0.25">
      <c r="A82" s="21"/>
      <c r="B82" s="20" t="s">
        <v>32</v>
      </c>
      <c r="C82" s="41">
        <v>980</v>
      </c>
      <c r="D82" s="42">
        <v>200</v>
      </c>
      <c r="E82" s="31">
        <v>297</v>
      </c>
      <c r="F82" s="43">
        <v>30017</v>
      </c>
      <c r="G82" s="44">
        <v>29950</v>
      </c>
      <c r="H82" s="45">
        <v>4819</v>
      </c>
      <c r="I82" s="35">
        <v>25131</v>
      </c>
      <c r="J82" s="46">
        <v>1678</v>
      </c>
      <c r="K82" s="47">
        <v>0</v>
      </c>
      <c r="L82" s="48">
        <v>0</v>
      </c>
      <c r="M82" s="39">
        <v>0</v>
      </c>
      <c r="N82" s="49">
        <v>0</v>
      </c>
      <c r="O82" s="16"/>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row>
    <row r="83" spans="1:52" s="7" customFormat="1" ht="15.75" thickBot="1" x14ac:dyDescent="0.3">
      <c r="A83" s="22"/>
      <c r="B83" s="23" t="s">
        <v>24</v>
      </c>
      <c r="C83" s="50">
        <v>981</v>
      </c>
      <c r="D83" s="51">
        <v>202</v>
      </c>
      <c r="E83" s="52">
        <v>297</v>
      </c>
      <c r="F83" s="53">
        <v>30113</v>
      </c>
      <c r="G83" s="54">
        <v>29807</v>
      </c>
      <c r="H83" s="55">
        <v>4799</v>
      </c>
      <c r="I83" s="56">
        <v>25008</v>
      </c>
      <c r="J83" s="57">
        <v>1652</v>
      </c>
      <c r="K83" s="58">
        <v>0</v>
      </c>
      <c r="L83" s="59">
        <v>0</v>
      </c>
      <c r="M83" s="60">
        <v>0</v>
      </c>
      <c r="N83" s="61">
        <v>0</v>
      </c>
      <c r="O83" s="16"/>
    </row>
    <row r="84" spans="1:52" s="11" customFormat="1" x14ac:dyDescent="0.25">
      <c r="A84" s="19">
        <v>2022</v>
      </c>
      <c r="B84" s="20" t="s">
        <v>14</v>
      </c>
      <c r="C84" s="29">
        <v>985</v>
      </c>
      <c r="D84" s="42">
        <v>201</v>
      </c>
      <c r="E84" s="31">
        <v>296</v>
      </c>
      <c r="F84" s="32">
        <v>30191</v>
      </c>
      <c r="G84" s="33">
        <v>30122</v>
      </c>
      <c r="H84" s="34">
        <v>4941</v>
      </c>
      <c r="I84" s="35">
        <v>25181</v>
      </c>
      <c r="J84" s="46">
        <v>1657</v>
      </c>
      <c r="K84" s="37">
        <v>0</v>
      </c>
      <c r="L84" s="38">
        <v>0</v>
      </c>
      <c r="M84" s="39">
        <v>0</v>
      </c>
      <c r="N84" s="40">
        <v>0</v>
      </c>
      <c r="O84" s="16"/>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row>
    <row r="85" spans="1:52" s="11" customFormat="1" x14ac:dyDescent="0.25">
      <c r="A85" s="21"/>
      <c r="B85" s="20" t="s">
        <v>15</v>
      </c>
      <c r="C85" s="41">
        <v>988</v>
      </c>
      <c r="D85" s="42">
        <v>201</v>
      </c>
      <c r="E85" s="31">
        <v>296</v>
      </c>
      <c r="F85" s="43">
        <v>30175</v>
      </c>
      <c r="G85" s="44">
        <v>30106</v>
      </c>
      <c r="H85" s="45">
        <v>4876</v>
      </c>
      <c r="I85" s="35">
        <v>25230</v>
      </c>
      <c r="J85" s="46">
        <v>1678</v>
      </c>
      <c r="K85" s="47">
        <v>0</v>
      </c>
      <c r="L85" s="48">
        <v>0</v>
      </c>
      <c r="M85" s="39">
        <v>0</v>
      </c>
      <c r="N85" s="49">
        <v>0</v>
      </c>
      <c r="O85" s="16"/>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row>
    <row r="86" spans="1:52" s="11" customFormat="1" x14ac:dyDescent="0.25">
      <c r="A86" s="21"/>
      <c r="B86" s="20" t="s">
        <v>16</v>
      </c>
      <c r="C86" s="41">
        <v>987</v>
      </c>
      <c r="D86" s="42">
        <v>206</v>
      </c>
      <c r="E86" s="31">
        <v>296</v>
      </c>
      <c r="F86" s="43">
        <v>30396</v>
      </c>
      <c r="G86" s="44">
        <v>30325</v>
      </c>
      <c r="H86" s="45">
        <v>4746</v>
      </c>
      <c r="I86" s="35">
        <v>25579</v>
      </c>
      <c r="J86" s="46">
        <v>1721</v>
      </c>
      <c r="K86" s="47">
        <v>0</v>
      </c>
      <c r="L86" s="48">
        <v>0</v>
      </c>
      <c r="M86" s="39">
        <v>0</v>
      </c>
      <c r="N86" s="49">
        <v>0</v>
      </c>
      <c r="O86" s="16"/>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row>
    <row r="87" spans="1:52" s="11" customFormat="1" x14ac:dyDescent="0.25">
      <c r="A87" s="21"/>
      <c r="B87" s="20" t="s">
        <v>17</v>
      </c>
      <c r="C87" s="41">
        <v>1001</v>
      </c>
      <c r="D87" s="42">
        <v>215</v>
      </c>
      <c r="E87" s="31">
        <v>297</v>
      </c>
      <c r="F87" s="43">
        <v>30423</v>
      </c>
      <c r="G87" s="44">
        <v>30347</v>
      </c>
      <c r="H87" s="45">
        <v>4604</v>
      </c>
      <c r="I87" s="35">
        <v>25743</v>
      </c>
      <c r="J87" s="46">
        <v>1742</v>
      </c>
      <c r="K87" s="47">
        <v>0</v>
      </c>
      <c r="L87" s="48">
        <v>0</v>
      </c>
      <c r="M87" s="39">
        <v>0</v>
      </c>
      <c r="N87" s="49">
        <v>0</v>
      </c>
      <c r="O87" s="16"/>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row>
    <row r="88" spans="1:52" s="11" customFormat="1" x14ac:dyDescent="0.25">
      <c r="A88" s="21"/>
      <c r="B88" s="20" t="s">
        <v>18</v>
      </c>
      <c r="C88" s="41">
        <v>1003</v>
      </c>
      <c r="D88" s="42">
        <v>217</v>
      </c>
      <c r="E88" s="31">
        <v>297</v>
      </c>
      <c r="F88" s="43">
        <v>30501</v>
      </c>
      <c r="G88" s="44">
        <v>30421</v>
      </c>
      <c r="H88" s="45">
        <v>4569</v>
      </c>
      <c r="I88" s="35">
        <v>25852</v>
      </c>
      <c r="J88" s="46">
        <v>1759</v>
      </c>
      <c r="K88" s="47">
        <v>0</v>
      </c>
      <c r="L88" s="48">
        <v>0</v>
      </c>
      <c r="M88" s="39">
        <v>0</v>
      </c>
      <c r="N88" s="49">
        <v>0</v>
      </c>
      <c r="O88" s="16"/>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row>
    <row r="89" spans="1:52" s="11" customFormat="1" x14ac:dyDescent="0.25">
      <c r="A89" s="21"/>
      <c r="B89" s="20" t="s">
        <v>19</v>
      </c>
      <c r="C89" s="41">
        <v>1009</v>
      </c>
      <c r="D89" s="42">
        <v>218</v>
      </c>
      <c r="E89" s="31">
        <v>297</v>
      </c>
      <c r="F89" s="43">
        <v>30341</v>
      </c>
      <c r="G89" s="44">
        <v>30260</v>
      </c>
      <c r="H89" s="45">
        <v>4534</v>
      </c>
      <c r="I89" s="35">
        <v>25726</v>
      </c>
      <c r="J89" s="46">
        <v>1762</v>
      </c>
      <c r="K89" s="47">
        <v>0</v>
      </c>
      <c r="L89" s="48">
        <v>0</v>
      </c>
      <c r="M89" s="39">
        <v>0</v>
      </c>
      <c r="N89" s="49">
        <v>0</v>
      </c>
      <c r="O89" s="16"/>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row>
    <row r="90" spans="1:52" s="11" customFormat="1" x14ac:dyDescent="0.25">
      <c r="A90" s="21"/>
      <c r="B90" s="20" t="s">
        <v>20</v>
      </c>
      <c r="C90" s="41">
        <v>1016</v>
      </c>
      <c r="D90" s="42">
        <v>222</v>
      </c>
      <c r="E90" s="31">
        <v>297</v>
      </c>
      <c r="F90" s="43">
        <v>30105</v>
      </c>
      <c r="G90" s="44">
        <v>30022</v>
      </c>
      <c r="H90" s="45">
        <v>4337</v>
      </c>
      <c r="I90" s="35">
        <v>25685</v>
      </c>
      <c r="J90" s="46">
        <v>1778</v>
      </c>
      <c r="K90" s="47">
        <v>0</v>
      </c>
      <c r="L90" s="48">
        <v>0</v>
      </c>
      <c r="M90" s="39">
        <v>0</v>
      </c>
      <c r="N90" s="49">
        <v>0</v>
      </c>
      <c r="O90" s="16"/>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row>
    <row r="91" spans="1:52" s="11" customFormat="1" x14ac:dyDescent="0.25">
      <c r="A91" s="21"/>
      <c r="B91" s="20" t="s">
        <v>21</v>
      </c>
      <c r="C91" s="41">
        <v>1016</v>
      </c>
      <c r="D91" s="42">
        <v>224</v>
      </c>
      <c r="E91" s="31">
        <v>297</v>
      </c>
      <c r="F91" s="43">
        <v>30163</v>
      </c>
      <c r="G91" s="44">
        <v>30079</v>
      </c>
      <c r="H91" s="45">
        <v>4318</v>
      </c>
      <c r="I91" s="35">
        <v>25761</v>
      </c>
      <c r="J91" s="46">
        <v>1778</v>
      </c>
      <c r="K91" s="47">
        <v>0</v>
      </c>
      <c r="L91" s="48">
        <v>0</v>
      </c>
      <c r="M91" s="39">
        <v>0</v>
      </c>
      <c r="N91" s="49">
        <v>2</v>
      </c>
      <c r="O91" s="16"/>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row>
    <row r="92" spans="1:52" s="11" customFormat="1" x14ac:dyDescent="0.25">
      <c r="A92" s="21"/>
      <c r="B92" s="20" t="s">
        <v>22</v>
      </c>
      <c r="C92" s="41">
        <v>1017</v>
      </c>
      <c r="D92" s="42">
        <v>226</v>
      </c>
      <c r="E92" s="31">
        <v>297</v>
      </c>
      <c r="F92" s="43">
        <v>30396</v>
      </c>
      <c r="G92" s="44">
        <v>30312</v>
      </c>
      <c r="H92" s="45">
        <v>4303</v>
      </c>
      <c r="I92" s="35">
        <v>26009</v>
      </c>
      <c r="J92" s="46">
        <v>1821</v>
      </c>
      <c r="K92" s="47">
        <v>0</v>
      </c>
      <c r="L92" s="48">
        <v>0</v>
      </c>
      <c r="M92" s="39">
        <v>0</v>
      </c>
      <c r="N92" s="49">
        <v>2</v>
      </c>
      <c r="O92" s="16"/>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row>
    <row r="93" spans="1:52" s="11" customFormat="1" x14ac:dyDescent="0.25">
      <c r="A93" s="21"/>
      <c r="B93" s="20" t="s">
        <v>23</v>
      </c>
      <c r="C93" s="41">
        <v>1017</v>
      </c>
      <c r="D93" s="42">
        <v>225</v>
      </c>
      <c r="E93" s="31">
        <v>298</v>
      </c>
      <c r="F93" s="63">
        <v>29879</v>
      </c>
      <c r="G93" s="44">
        <v>29793</v>
      </c>
      <c r="H93" s="45">
        <v>4162</v>
      </c>
      <c r="I93" s="35">
        <v>25631</v>
      </c>
      <c r="J93" s="46">
        <v>1854</v>
      </c>
      <c r="K93" s="47">
        <v>0</v>
      </c>
      <c r="L93" s="48">
        <v>0</v>
      </c>
      <c r="M93" s="39">
        <v>0</v>
      </c>
      <c r="N93" s="49">
        <v>2</v>
      </c>
      <c r="O93" s="16"/>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row>
    <row r="94" spans="1:52" s="11" customFormat="1" x14ac:dyDescent="0.25">
      <c r="A94" s="21"/>
      <c r="B94" s="20" t="s">
        <v>32</v>
      </c>
      <c r="C94" s="41">
        <v>1018</v>
      </c>
      <c r="D94" s="42">
        <v>234</v>
      </c>
      <c r="E94" s="31">
        <v>298</v>
      </c>
      <c r="F94" s="43">
        <v>29921</v>
      </c>
      <c r="G94" s="44">
        <v>29830</v>
      </c>
      <c r="H94" s="45">
        <v>4148</v>
      </c>
      <c r="I94" s="35">
        <v>25682</v>
      </c>
      <c r="J94" s="46">
        <v>1873</v>
      </c>
      <c r="K94" s="47">
        <v>0</v>
      </c>
      <c r="L94" s="48">
        <v>0</v>
      </c>
      <c r="M94" s="39">
        <v>0</v>
      </c>
      <c r="N94" s="49">
        <v>2</v>
      </c>
      <c r="O94" s="16"/>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row>
    <row r="95" spans="1:52" s="7" customFormat="1" ht="15.75" thickBot="1" x14ac:dyDescent="0.3">
      <c r="A95" s="22"/>
      <c r="B95" s="23" t="s">
        <v>24</v>
      </c>
      <c r="C95" s="50">
        <v>1013</v>
      </c>
      <c r="D95" s="51">
        <v>235</v>
      </c>
      <c r="E95" s="52">
        <v>298</v>
      </c>
      <c r="F95" s="53">
        <v>30011</v>
      </c>
      <c r="G95" s="54">
        <v>29916</v>
      </c>
      <c r="H95" s="55">
        <v>4145</v>
      </c>
      <c r="I95" s="56">
        <v>25771</v>
      </c>
      <c r="J95" s="57">
        <v>1891</v>
      </c>
      <c r="K95" s="58">
        <v>0</v>
      </c>
      <c r="L95" s="59">
        <v>0</v>
      </c>
      <c r="M95" s="60">
        <v>0</v>
      </c>
      <c r="N95" s="70">
        <v>2</v>
      </c>
      <c r="O95" s="16"/>
    </row>
    <row r="96" spans="1:52" s="11" customFormat="1" x14ac:dyDescent="0.25">
      <c r="A96" s="19">
        <v>2023</v>
      </c>
      <c r="B96" s="20" t="s">
        <v>14</v>
      </c>
      <c r="C96" s="29">
        <v>1010</v>
      </c>
      <c r="D96" s="42">
        <v>234</v>
      </c>
      <c r="E96" s="31">
        <v>299</v>
      </c>
      <c r="F96" s="32">
        <v>30109</v>
      </c>
      <c r="G96" s="33">
        <v>30011</v>
      </c>
      <c r="H96" s="34">
        <v>4092</v>
      </c>
      <c r="I96" s="35">
        <v>25919</v>
      </c>
      <c r="J96" s="46">
        <v>1934</v>
      </c>
      <c r="K96" s="37">
        <v>0</v>
      </c>
      <c r="L96" s="38">
        <v>0</v>
      </c>
      <c r="M96" s="39">
        <v>0</v>
      </c>
      <c r="N96" s="71">
        <v>2</v>
      </c>
      <c r="O96" s="16"/>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row>
    <row r="97" spans="1:52" s="11" customFormat="1" x14ac:dyDescent="0.25">
      <c r="A97" s="21"/>
      <c r="B97" s="20" t="s">
        <v>15</v>
      </c>
      <c r="C97" s="41">
        <v>1008</v>
      </c>
      <c r="D97" s="42">
        <v>235</v>
      </c>
      <c r="E97" s="31">
        <v>300</v>
      </c>
      <c r="F97" s="43">
        <v>30404</v>
      </c>
      <c r="G97" s="44">
        <v>30307</v>
      </c>
      <c r="H97" s="45">
        <v>4034</v>
      </c>
      <c r="I97" s="35">
        <v>26273</v>
      </c>
      <c r="J97" s="46">
        <v>1926</v>
      </c>
      <c r="K97" s="47">
        <v>0</v>
      </c>
      <c r="L97" s="48">
        <v>0</v>
      </c>
      <c r="M97" s="39">
        <v>0</v>
      </c>
      <c r="N97" s="49">
        <v>2</v>
      </c>
      <c r="O97" s="16"/>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row>
    <row r="98" spans="1:52" s="11" customFormat="1" x14ac:dyDescent="0.25">
      <c r="A98" s="21"/>
      <c r="B98" s="20" t="s">
        <v>16</v>
      </c>
      <c r="C98" s="41">
        <v>1007</v>
      </c>
      <c r="D98" s="42">
        <v>247</v>
      </c>
      <c r="E98" s="31">
        <v>300</v>
      </c>
      <c r="F98" s="43">
        <v>30692</v>
      </c>
      <c r="G98" s="44">
        <v>30608</v>
      </c>
      <c r="H98" s="45">
        <v>4046</v>
      </c>
      <c r="I98" s="35">
        <v>26562</v>
      </c>
      <c r="J98" s="46">
        <v>1945</v>
      </c>
      <c r="K98" s="47">
        <v>0</v>
      </c>
      <c r="L98" s="48">
        <v>0</v>
      </c>
      <c r="M98" s="39">
        <v>0</v>
      </c>
      <c r="N98" s="49">
        <v>2</v>
      </c>
      <c r="O98" s="16"/>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row>
    <row r="99" spans="1:52" s="11" customFormat="1" x14ac:dyDescent="0.25">
      <c r="A99" s="21"/>
      <c r="B99" s="20" t="s">
        <v>17</v>
      </c>
      <c r="C99" s="41">
        <v>1012</v>
      </c>
      <c r="D99" s="42">
        <v>285</v>
      </c>
      <c r="E99" s="31">
        <v>300</v>
      </c>
      <c r="F99" s="43">
        <v>30882</v>
      </c>
      <c r="G99" s="44">
        <v>30795</v>
      </c>
      <c r="H99" s="45">
        <v>3712</v>
      </c>
      <c r="I99" s="35">
        <v>27083</v>
      </c>
      <c r="J99" s="46">
        <v>1908</v>
      </c>
      <c r="K99" s="47">
        <v>0</v>
      </c>
      <c r="L99" s="48">
        <v>0</v>
      </c>
      <c r="M99" s="39">
        <v>0</v>
      </c>
      <c r="N99" s="72">
        <v>2</v>
      </c>
      <c r="O99" s="10"/>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row>
    <row r="100" spans="1:52" s="11" customFormat="1" x14ac:dyDescent="0.25">
      <c r="A100" s="21"/>
      <c r="B100" s="20" t="s">
        <v>18</v>
      </c>
      <c r="C100" s="41">
        <v>1016</v>
      </c>
      <c r="D100" s="42">
        <v>290</v>
      </c>
      <c r="E100" s="31">
        <v>300</v>
      </c>
      <c r="F100" s="43">
        <v>31252</v>
      </c>
      <c r="G100" s="44">
        <v>31166</v>
      </c>
      <c r="H100" s="45">
        <v>3400</v>
      </c>
      <c r="I100" s="35">
        <v>27766</v>
      </c>
      <c r="J100" s="46">
        <v>1926</v>
      </c>
      <c r="K100" s="47">
        <v>0</v>
      </c>
      <c r="L100" s="48">
        <v>0</v>
      </c>
      <c r="M100" s="39">
        <v>0</v>
      </c>
      <c r="N100" s="72">
        <v>2</v>
      </c>
      <c r="O100" s="10"/>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row>
    <row r="101" spans="1:52" s="11" customFormat="1" x14ac:dyDescent="0.25">
      <c r="A101" s="21"/>
      <c r="B101" s="20" t="s">
        <v>19</v>
      </c>
      <c r="C101" s="41">
        <v>1019</v>
      </c>
      <c r="D101" s="42">
        <v>292</v>
      </c>
      <c r="E101" s="31">
        <v>301</v>
      </c>
      <c r="F101" s="43">
        <v>31539</v>
      </c>
      <c r="G101" s="44">
        <v>31454</v>
      </c>
      <c r="H101" s="45">
        <v>3049</v>
      </c>
      <c r="I101" s="35">
        <v>28405</v>
      </c>
      <c r="J101" s="46">
        <v>1939</v>
      </c>
      <c r="K101" s="47">
        <v>0</v>
      </c>
      <c r="L101" s="48">
        <v>0</v>
      </c>
      <c r="M101" s="39">
        <v>0</v>
      </c>
      <c r="N101" s="72">
        <v>2</v>
      </c>
      <c r="O101" s="10"/>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row>
    <row r="102" spans="1:52" s="11" customFormat="1" x14ac:dyDescent="0.25">
      <c r="A102" s="21"/>
      <c r="B102" s="20" t="s">
        <v>20</v>
      </c>
      <c r="C102" s="41">
        <v>1026</v>
      </c>
      <c r="D102" s="42">
        <v>292</v>
      </c>
      <c r="E102" s="31">
        <v>304</v>
      </c>
      <c r="F102" s="43">
        <v>31593</v>
      </c>
      <c r="G102" s="44">
        <v>31508</v>
      </c>
      <c r="H102" s="45">
        <v>2711</v>
      </c>
      <c r="I102" s="35">
        <v>28797</v>
      </c>
      <c r="J102" s="46">
        <v>1961</v>
      </c>
      <c r="K102" s="47">
        <v>0</v>
      </c>
      <c r="L102" s="48">
        <v>0</v>
      </c>
      <c r="M102" s="39">
        <v>0</v>
      </c>
      <c r="N102" s="49">
        <v>2</v>
      </c>
      <c r="O102" s="16"/>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row>
    <row r="103" spans="1:52" s="11" customFormat="1" x14ac:dyDescent="0.25">
      <c r="A103" s="21"/>
      <c r="B103" s="20" t="s">
        <v>21</v>
      </c>
      <c r="C103" s="41">
        <v>1027</v>
      </c>
      <c r="D103" s="42">
        <v>293</v>
      </c>
      <c r="E103" s="31">
        <v>304</v>
      </c>
      <c r="F103" s="43">
        <v>31638</v>
      </c>
      <c r="G103" s="44">
        <v>31553</v>
      </c>
      <c r="H103" s="45">
        <v>2339</v>
      </c>
      <c r="I103" s="35">
        <v>29214</v>
      </c>
      <c r="J103" s="46">
        <v>1980</v>
      </c>
      <c r="K103" s="47">
        <v>0</v>
      </c>
      <c r="L103" s="48">
        <v>0</v>
      </c>
      <c r="M103" s="39">
        <v>0</v>
      </c>
      <c r="N103" s="49">
        <v>2</v>
      </c>
      <c r="O103" s="16"/>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row>
    <row r="104" spans="1:52" s="11" customFormat="1" x14ac:dyDescent="0.25">
      <c r="A104" s="21"/>
      <c r="B104" s="20" t="s">
        <v>22</v>
      </c>
      <c r="C104" s="41">
        <v>1027</v>
      </c>
      <c r="D104" s="42">
        <v>293</v>
      </c>
      <c r="E104" s="31">
        <v>304</v>
      </c>
      <c r="F104" s="43">
        <v>31718</v>
      </c>
      <c r="G104" s="44">
        <v>31633</v>
      </c>
      <c r="H104" s="45">
        <v>1955</v>
      </c>
      <c r="I104" s="35">
        <v>29678</v>
      </c>
      <c r="J104" s="46">
        <v>2008</v>
      </c>
      <c r="K104" s="47">
        <v>0</v>
      </c>
      <c r="L104" s="48">
        <v>0</v>
      </c>
      <c r="M104" s="39">
        <v>0</v>
      </c>
      <c r="N104" s="49">
        <v>2</v>
      </c>
      <c r="O104" s="16"/>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row>
    <row r="105" spans="1:52" s="11" customFormat="1" x14ac:dyDescent="0.25">
      <c r="A105" s="21"/>
      <c r="B105" s="20" t="s">
        <v>23</v>
      </c>
      <c r="C105" s="41">
        <v>1025</v>
      </c>
      <c r="D105" s="42">
        <v>306</v>
      </c>
      <c r="E105" s="31">
        <v>309</v>
      </c>
      <c r="F105" s="63">
        <v>31865</v>
      </c>
      <c r="G105" s="44">
        <v>31779</v>
      </c>
      <c r="H105" s="45">
        <v>1925</v>
      </c>
      <c r="I105" s="35">
        <v>29854</v>
      </c>
      <c r="J105" s="46">
        <v>2015</v>
      </c>
      <c r="K105" s="47">
        <v>0</v>
      </c>
      <c r="L105" s="48">
        <v>0</v>
      </c>
      <c r="M105" s="39">
        <v>0</v>
      </c>
      <c r="N105" s="49">
        <v>2</v>
      </c>
      <c r="O105" s="16"/>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row>
    <row r="106" spans="1:52" s="11" customFormat="1" x14ac:dyDescent="0.25">
      <c r="A106" s="21"/>
      <c r="B106" s="20" t="s">
        <v>32</v>
      </c>
      <c r="C106" s="41">
        <v>1029</v>
      </c>
      <c r="D106" s="42">
        <v>320</v>
      </c>
      <c r="E106" s="31">
        <v>312</v>
      </c>
      <c r="F106" s="43">
        <v>32042</v>
      </c>
      <c r="G106" s="44">
        <v>31957</v>
      </c>
      <c r="H106" s="45">
        <v>1911</v>
      </c>
      <c r="I106" s="35">
        <v>30046</v>
      </c>
      <c r="J106" s="46">
        <v>2057</v>
      </c>
      <c r="K106" s="47">
        <v>0</v>
      </c>
      <c r="L106" s="48">
        <v>0</v>
      </c>
      <c r="M106" s="39">
        <v>0</v>
      </c>
      <c r="N106" s="49">
        <v>2</v>
      </c>
      <c r="O106" s="16"/>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row>
    <row r="107" spans="1:52" s="7" customFormat="1" ht="15.75" thickBot="1" x14ac:dyDescent="0.3">
      <c r="A107" s="22"/>
      <c r="B107" s="23" t="s">
        <v>24</v>
      </c>
      <c r="C107" s="50">
        <v>1023</v>
      </c>
      <c r="D107" s="51">
        <v>325</v>
      </c>
      <c r="E107" s="52">
        <v>312</v>
      </c>
      <c r="F107" s="53">
        <v>32198</v>
      </c>
      <c r="G107" s="54">
        <v>32113</v>
      </c>
      <c r="H107" s="55">
        <v>1765</v>
      </c>
      <c r="I107" s="56">
        <v>30348</v>
      </c>
      <c r="J107" s="57">
        <v>2123</v>
      </c>
      <c r="K107" s="58">
        <v>0</v>
      </c>
      <c r="L107" s="59">
        <v>0</v>
      </c>
      <c r="M107" s="60">
        <v>0</v>
      </c>
      <c r="N107" s="73">
        <v>2</v>
      </c>
      <c r="O107" s="16"/>
    </row>
    <row r="108" spans="1:52" x14ac:dyDescent="0.25">
      <c r="J108" s="65"/>
    </row>
    <row r="109" spans="1:52" x14ac:dyDescent="0.25">
      <c r="J109" s="65"/>
    </row>
    <row r="110" spans="1:52" x14ac:dyDescent="0.25">
      <c r="C110" s="67" t="s">
        <v>28</v>
      </c>
      <c r="D110" s="67"/>
      <c r="E110" s="67"/>
      <c r="F110" s="68"/>
    </row>
    <row r="111" spans="1:52" x14ac:dyDescent="0.25">
      <c r="C111" s="67" t="s">
        <v>29</v>
      </c>
      <c r="D111" s="68"/>
      <c r="E111" s="68"/>
      <c r="F111" s="69"/>
    </row>
    <row r="112" spans="1:52" x14ac:dyDescent="0.25">
      <c r="C112" s="67" t="s">
        <v>30</v>
      </c>
      <c r="D112" s="68"/>
      <c r="E112" s="68"/>
      <c r="F112" s="68"/>
    </row>
    <row r="113" spans="3:6" x14ac:dyDescent="0.25">
      <c r="C113" s="67" t="s">
        <v>31</v>
      </c>
      <c r="D113" s="68"/>
      <c r="E113" s="68"/>
      <c r="F113" s="68"/>
    </row>
  </sheetData>
  <mergeCells count="15">
    <mergeCell ref="C1:F1"/>
    <mergeCell ref="D8:D11"/>
    <mergeCell ref="E8:E11"/>
    <mergeCell ref="C7:C11"/>
    <mergeCell ref="F7:F11"/>
    <mergeCell ref="C5:N6"/>
    <mergeCell ref="N7:N11"/>
    <mergeCell ref="K7:K11"/>
    <mergeCell ref="L9:L11"/>
    <mergeCell ref="M9:M11"/>
    <mergeCell ref="G9:G11"/>
    <mergeCell ref="H8:I8"/>
    <mergeCell ref="H9:H11"/>
    <mergeCell ref="I9:I11"/>
    <mergeCell ref="J7:J1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Legend</vt:lpstr>
      <vt:lpstr>Terminals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Mentor</dc:creator>
  <cp:lastModifiedBy>Borche Ristovski</cp:lastModifiedBy>
  <dcterms:created xsi:type="dcterms:W3CDTF">2016-10-27T13:42:43Z</dcterms:created>
  <dcterms:modified xsi:type="dcterms:W3CDTF">2024-03-25T13:11:11Z</dcterms:modified>
</cp:coreProperties>
</file>